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jpg" ContentType="image/jpeg"/>
  <Default Extension="rels" ContentType="application/vnd.openxmlformats-package.relationships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28908"/>
  <workbookPr/>
  <mc:AlternateContent xmlns:mc="http://schemas.openxmlformats.org/markup-compatibility/2006">
    <mc:Choice Requires="x15">
      <x15ac:absPath xmlns:x15ac="http://schemas.microsoft.com/office/spreadsheetml/2010/11/ac" url="/Users/rosewhitelam/Downloads/"/>
    </mc:Choice>
  </mc:AlternateContent>
  <bookViews>
    <workbookView xWindow="32120" yWindow="-6860" windowWidth="28800" windowHeight="16240"/>
  </bookViews>
  <sheets>
    <sheet name="CLASSIC BOXES" sheetId="1" r:id="rId1"/>
    <sheet name="LIMITED EDITION BOXES" sheetId="2" r:id="rId2"/>
    <sheet name="LETTERBOX GIFTS " sheetId="3" r:id="rId3"/>
  </sheets>
  <calcPr calcId="150001" concurrentCalc="0"/>
  <extLst>
    <ext xmlns:x14="http://schemas.microsoft.com/office/spreadsheetml/2009/9/main" uri="{79F54976-1DA5-4618-B147-4CDE4B953A38}">
      <x14:workbookPr defaultImageDpi="32767"/>
    </ext>
    <ext xmlns:mx="http://schemas.microsoft.com/office/mac/excel/2008/main" uri="{7523E5D3-25F3-A5E0-1632-64F254C22452}">
      <mx:ArchID Flags="2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J26" i="1" l="1"/>
  <c r="I26" i="1"/>
  <c r="H8" i="3"/>
  <c r="H9" i="3"/>
  <c r="H10" i="3"/>
  <c r="H11" i="3"/>
  <c r="H12" i="3"/>
  <c r="H13" i="3"/>
  <c r="H14" i="3"/>
  <c r="H15" i="3"/>
  <c r="H16" i="3"/>
  <c r="H17" i="3"/>
  <c r="H7" i="3"/>
  <c r="H8" i="2"/>
  <c r="H9" i="2"/>
  <c r="H10" i="2"/>
  <c r="H11" i="2"/>
  <c r="H12" i="2"/>
  <c r="H13" i="2"/>
  <c r="H14" i="2"/>
  <c r="H15" i="2"/>
  <c r="H16" i="2"/>
  <c r="H17" i="2"/>
  <c r="H18" i="2"/>
  <c r="H19" i="2"/>
  <c r="H20" i="2"/>
  <c r="H21" i="2"/>
  <c r="H22" i="2"/>
  <c r="H23" i="2"/>
  <c r="H24" i="2"/>
  <c r="H7" i="2"/>
  <c r="H8" i="1"/>
  <c r="H9" i="1"/>
  <c r="H10" i="1"/>
  <c r="H11" i="1"/>
  <c r="H12" i="1"/>
  <c r="H13" i="1"/>
  <c r="H14" i="1"/>
  <c r="H15" i="1"/>
  <c r="H16" i="1"/>
  <c r="H17" i="1"/>
  <c r="H18" i="1"/>
  <c r="H19" i="1"/>
  <c r="H20" i="1"/>
  <c r="H21" i="1"/>
  <c r="H22" i="1"/>
  <c r="H23" i="1"/>
  <c r="H24" i="1"/>
  <c r="H7" i="1"/>
  <c r="A1048576" i="3"/>
</calcChain>
</file>

<file path=xl/sharedStrings.xml><?xml version="1.0" encoding="utf-8"?>
<sst xmlns="http://schemas.openxmlformats.org/spreadsheetml/2006/main" count="217" uniqueCount="144">
  <si>
    <t xml:space="preserve">BUYING TERMS </t>
  </si>
  <si>
    <t xml:space="preserve">Ex.Works - U.K - EU </t>
  </si>
  <si>
    <t>Lead Time: 2 - 3 days</t>
  </si>
  <si>
    <t>EAN</t>
  </si>
  <si>
    <t>IMAGE</t>
  </si>
  <si>
    <t>DESCRIPTION</t>
  </si>
  <si>
    <t xml:space="preserve">CATEGORY </t>
  </si>
  <si>
    <t>WEBSITE LINK</t>
  </si>
  <si>
    <t>BOX VALUE (inc VAT)</t>
  </si>
  <si>
    <t>RRP (inc VAT)</t>
  </si>
  <si>
    <t>TRADE COST</t>
  </si>
  <si>
    <t>CLASSIC BOXES</t>
  </si>
  <si>
    <t xml:space="preserve">5060881520023
</t>
  </si>
  <si>
    <t>MonuSkin Pamper Me Edit</t>
  </si>
  <si>
    <t>Skin/Bodycare</t>
  </si>
  <si>
    <t>https://www.cohorted.co.uk/collections/classic-beauty-boxes/products/the-february-2021-beauty-box-curation</t>
  </si>
  <si>
    <t>5060881520054</t>
  </si>
  <si>
    <t>Wellness Edit</t>
  </si>
  <si>
    <t>https://www.cohorted.co.uk/collections/classic-beauty-boxes/products/the-may-2021-beauty-box-curation</t>
  </si>
  <si>
    <t>5060881520061</t>
  </si>
  <si>
    <t>Female Forces Edit</t>
  </si>
  <si>
    <t>Mixed</t>
  </si>
  <si>
    <t>https://www.cohorted.co.uk/collections/classic-beauty-boxes/products/female-forces-beauty-box-edit</t>
  </si>
  <si>
    <t>5060881520078</t>
  </si>
  <si>
    <t>OFRA Cosmetics Exclusive</t>
  </si>
  <si>
    <t>Cosmetics</t>
  </si>
  <si>
    <t>https://www.cohorted.co.uk/collections/classic-beauty-boxes/products/ofra-beauty-box</t>
  </si>
  <si>
    <t>5060881520085</t>
  </si>
  <si>
    <t>Laura Gellar Exclusive</t>
  </si>
  <si>
    <t>https://www.cohorted.co.uk/collections/classic-beauty-boxes/products/laura-geller-beauty-box</t>
  </si>
  <si>
    <t>5060881520108</t>
  </si>
  <si>
    <t>Think Pink</t>
  </si>
  <si>
    <t>https://www.cohorted.co.uk/collections/classic-beauty-boxes/products/think-pink-beauty-box</t>
  </si>
  <si>
    <t>5060881520795</t>
  </si>
  <si>
    <t>Wander Beauty Exclusive</t>
  </si>
  <si>
    <t>https://www.cohorted.co.uk/collections/classic-beauty-boxes/products/wander-beauty-box-edit</t>
  </si>
  <si>
    <t>5060881520122</t>
  </si>
  <si>
    <t>Rodial Exclusive Edit</t>
  </si>
  <si>
    <t>Skincare</t>
  </si>
  <si>
    <t>https://www.cohorted.co.uk/collections/classic-beauty-boxes/products/the-rodial-beauty-box-curation</t>
  </si>
  <si>
    <t>5060881520801</t>
  </si>
  <si>
    <t>Jorgobe Exclusive Edit</t>
  </si>
  <si>
    <t>https://www.cohorted.co.uk/collections/classic-beauty-boxes/products/the-jorgobe-beauty-box-edit</t>
  </si>
  <si>
    <t>5060881520788</t>
  </si>
  <si>
    <t xml:space="preserve">Inika Organics Edit </t>
  </si>
  <si>
    <t>https://www.cohorted.co.uk/products/the-inika-beauty-box-edit?_pos=1&amp;_sid=d1f7fb549&amp;_ss=r</t>
  </si>
  <si>
    <t>5060881520825</t>
  </si>
  <si>
    <t>Wander Beauty Skincare Edit</t>
  </si>
  <si>
    <t>https://www.cohorted.co.uk/products/wander-skincare-beauty-box-edit?_pos=2&amp;_sid=db6eabfab&amp;_ss=r</t>
  </si>
  <si>
    <t>5060881520818</t>
  </si>
  <si>
    <t xml:space="preserve">Fresh Beauty: Fresh Faced Edit </t>
  </si>
  <si>
    <t>https://www.cohorted.co.uk/products/fresh-beauty-box-edit?_pos=1&amp;_sid=74c7eb660&amp;_ss=r</t>
  </si>
  <si>
    <t>5060881520832</t>
  </si>
  <si>
    <t>Delilah Cosmetics Edit</t>
  </si>
  <si>
    <t>https://www.cohorted.co.uk/products/delilah-beauty-box-edit?_pos=1&amp;_sid=b8fe552c0&amp;_ss=r</t>
  </si>
  <si>
    <t>5060881520962</t>
  </si>
  <si>
    <t>ESPA Exclusive Edit</t>
  </si>
  <si>
    <t>https://www.cohorted.co.uk/products/espa-skincare-beauty-box-edit?_pos=1&amp;_sid=b883658e3&amp;_ss=r</t>
  </si>
  <si>
    <t>5060881520993</t>
  </si>
  <si>
    <t>OFRA Glow Getter Edit</t>
  </si>
  <si>
    <t>https://www.cohorted.co.uk/products/ofra-beauty-box?_pos=1&amp;_sid=80df6ebcb&amp;_ss=r</t>
  </si>
  <si>
    <t>TBC</t>
  </si>
  <si>
    <t xml:space="preserve">Aromatherapy Associates: Rest &amp; Revive </t>
  </si>
  <si>
    <t xml:space="preserve">IMAGE PENDING </t>
  </si>
  <si>
    <t>Think Pink 2022 Edition</t>
  </si>
  <si>
    <t>AVAILABLE OCTOBER 2022</t>
  </si>
  <si>
    <t xml:space="preserve">Peslte &amp; Mortar Skincare Saviours </t>
  </si>
  <si>
    <t>AVAILABLE NOVEMBER 2022</t>
  </si>
  <si>
    <t>COST</t>
  </si>
  <si>
    <t>LIMITED EDITION BOXES</t>
  </si>
  <si>
    <t>Spring Feels 1st Edition</t>
  </si>
  <si>
    <t>https://www.cohorted.co.uk/collections/limited-edition-beauty-boxes/products/spring-feels-limited-edition-beauty-box</t>
  </si>
  <si>
    <t>Summer Feels 1st Edition</t>
  </si>
  <si>
    <t>https://www.cohorted.co.uk/collections/limited-edition-beauty-boxes/products/summer-feels-limited-edition-beauty-box</t>
  </si>
  <si>
    <t>Autumn Feels 1stEdition</t>
  </si>
  <si>
    <t>https://www.cohorted.co.uk/collections/limited-edition-beauty-boxes/products/autumn-feels-limited-edition-beauty-box</t>
  </si>
  <si>
    <t>Winter Feels 2nd Edition</t>
  </si>
  <si>
    <t>https://www.cohorted.co.uk/collections/limited-edition-beauty-boxes/products/winter-feels-limited-edition-beauty-box</t>
  </si>
  <si>
    <t>5060881520481</t>
  </si>
  <si>
    <t>MonuSkin Vit C Edit</t>
  </si>
  <si>
    <t>https://www.cohorted.co.uk/collections/limited-edition-beauty-boxes/products/monuskin-vit-c-limited-edition-beauty-box</t>
  </si>
  <si>
    <t>5060881520474</t>
  </si>
  <si>
    <t>Monuskin  HomeSpa Edit</t>
  </si>
  <si>
    <t>https://www.cohorted.co.uk/collections/limited-edition-beauty-boxes/products/monuskin-home-spa-limited-edition-beauty-box</t>
  </si>
  <si>
    <t>5060881520887</t>
  </si>
  <si>
    <t xml:space="preserve">MZ Skin 1st Edition </t>
  </si>
  <si>
    <t>https://www.cohorted.co.uk/products/mz-skin-skincare-limited-edition-beauty-box</t>
  </si>
  <si>
    <t xml:space="preserve">
5060881520634</t>
  </si>
  <si>
    <t>Cohorted X Harvey Nichols</t>
  </si>
  <si>
    <t>Fragrance</t>
  </si>
  <si>
    <t>https://www.cohorted.co.uk/products/harvey-nichols-perfume-gift-box</t>
  </si>
  <si>
    <t>5060881520610</t>
  </si>
  <si>
    <t>Cohorted 2021 Advent Calendar</t>
  </si>
  <si>
    <t>https://www.cohorted.co.uk/pages/beauty-advent-calendar-2021</t>
  </si>
  <si>
    <t>5060881520030</t>
  </si>
  <si>
    <t>Female Founders</t>
  </si>
  <si>
    <t>https://www.cohorted.co.uk/products/female-founders-beauty-box?_pos=1&amp;_sid=fd0757a55&amp;_ss=r</t>
  </si>
  <si>
    <t>5060881520016</t>
  </si>
  <si>
    <t>The Vegan Edit</t>
  </si>
  <si>
    <t>https://www.cohorted.co.uk/products/vegan-beauty-box?_pos=1&amp;_sid=d37a5a678&amp;_ss=r</t>
  </si>
  <si>
    <t>5060881520023</t>
  </si>
  <si>
    <t>Pamper Me</t>
  </si>
  <si>
    <t>https://www.cohorted.co.uk/products/the-february-2021-beauty-box-curation?_pos=1&amp;_sid=fc3305ae0&amp;_ss=r</t>
  </si>
  <si>
    <t>7106582516496</t>
  </si>
  <si>
    <t>Ultimate Eyes</t>
  </si>
  <si>
    <t>https://www.cohorted.co.uk/products/ultimate-eyes-beauty-box?_pos=1&amp;_sid=219bfe8af&amp;_ss=r</t>
  </si>
  <si>
    <t>7106586284841</t>
  </si>
  <si>
    <t xml:space="preserve">My Little Treat </t>
  </si>
  <si>
    <t>https://www.cohorted.co.uk/products/my-little-treat-beauty-box?_pos=1&amp;_sid=27be76bdf&amp;_ss=r</t>
  </si>
  <si>
    <t>12 Wishes Advent Calendar 2022</t>
  </si>
  <si>
    <t>https://www.cohorted.co.uk/pages/beauty-advent-calendar-2022</t>
  </si>
  <si>
    <t>Beauty Bauble Advent Calendar 2022</t>
  </si>
  <si>
    <t>Spring Feels 2nd Edition</t>
  </si>
  <si>
    <t>https://www.cohorted.co.uk/products/spring-feels-limited-edition-beauty-box-v2?_pos=2&amp;_sid=33016fc36&amp;_ss=r</t>
  </si>
  <si>
    <t>Summer Feels 2nd Edition</t>
  </si>
  <si>
    <t>https://www.cohorted.co.uk/products/summer-feels-limited-edition-beauty-box-2nd-edition?_pos=2&amp;_sid=63c1f3463&amp;_ss=r</t>
  </si>
  <si>
    <t>LETTERBOX GIFTS</t>
  </si>
  <si>
    <t>Girls Night In</t>
  </si>
  <si>
    <t xml:space="preserve">Mixed </t>
  </si>
  <si>
    <t>https://www.cohorted.co.uk/collections/letterbox-gifts/products/letterbox-gifts-girls-night-in</t>
  </si>
  <si>
    <t xml:space="preserve">Be Calm Be Cosy </t>
  </si>
  <si>
    <t>https://www.cohorted.co.uk/collections/letterbox-gifts/products/letterbox-gifts-be-calm-be-cosy</t>
  </si>
  <si>
    <t>Secret Santa</t>
  </si>
  <si>
    <t>https://www.cohorted.co.uk/collections/letterbox-gifts/products/secret-santa</t>
  </si>
  <si>
    <t xml:space="preserve">Festive Favourites </t>
  </si>
  <si>
    <t>https://www.cohorted.co.uk/collections/letterbox-gifts/products/festive-favourites-box</t>
  </si>
  <si>
    <t>Just Because</t>
  </si>
  <si>
    <t>https://www.cohorted.co.uk/collections/letterbox-gifts/products/letterbox-gifts-just-because</t>
  </si>
  <si>
    <t>Girl You've Got This</t>
  </si>
  <si>
    <t>https://www.cohorted.co.uk/collections/letterbox-gifts/products/letterbox-gifts-girl-youve-got-this</t>
  </si>
  <si>
    <t xml:space="preserve">You're All Kinds of Wonderful </t>
  </si>
  <si>
    <t>https://www.cohorted.co.uk/collections/letterbox-gifts/products/letterbox-gifts-youre-all-kinds-of-wonderful</t>
  </si>
  <si>
    <t>Mindful Moments</t>
  </si>
  <si>
    <t>https://www.cohorted.co.uk/collections/letterbox-gifts/products/letterbox-gifts-mindful-moments</t>
  </si>
  <si>
    <t>You're Getting Hitched</t>
  </si>
  <si>
    <t>https://www.cohorted.co.uk/collections/letterbox-gifts/products/letterbox-gifts-youre-getting-hitched</t>
  </si>
  <si>
    <t>It's Your Birthday</t>
  </si>
  <si>
    <t>https://www.cohorted.co.uk/collections/letterbox-gifts/products/letterbox-gifts-its-your-birthday</t>
  </si>
  <si>
    <t>New Home</t>
  </si>
  <si>
    <t>https://www.cohorted.co.uk/collections/letterbox-gifts/products/letterbox-gifts-new-home</t>
  </si>
  <si>
    <t xml:space="preserve">MOV: Order must be assorted across 5 - 10 SKU's minimum </t>
  </si>
  <si>
    <t>ORDER</t>
  </si>
  <si>
    <t>TOTAL</t>
  </si>
  <si>
    <t>https://www.cohorted.co.uk/products/aromatherapy-associates-beauty-box-edit?om=5260&amp;tduid=65cb80f5bea5648d3a74a6023cf731a8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</si>
</sst>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_-[$£-809]* #,##0.00_-;\-[$£-809]* #,##0.00_-;_-[$£-809]* &quot;-&quot;??_-;_-@_-"/>
  </numFmts>
  <fonts count="15" x14ac:knownFonts="1">
    <font>
      <sz val="12"/>
      <color theme="1"/>
      <name val="Calibri"/>
      <family val="2"/>
      <scheme val="minor"/>
    </font>
    <font>
      <sz val="11"/>
      <color theme="1"/>
      <name val="Calibri"/>
      <scheme val="minor"/>
    </font>
    <font>
      <u/>
      <sz val="12"/>
      <color theme="10"/>
      <name val="Calibri"/>
      <scheme val="minor"/>
    </font>
    <font>
      <b/>
      <sz val="12"/>
      <color theme="1"/>
      <name val="Calibri"/>
      <scheme val="minor"/>
    </font>
    <font>
      <u/>
      <sz val="12"/>
      <color theme="10"/>
      <name val="Calibri"/>
    </font>
    <font>
      <sz val="12"/>
      <color theme="1"/>
      <name val="Calibri"/>
      <scheme val="minor"/>
    </font>
    <font>
      <sz val="12"/>
      <color rgb="FF000000"/>
      <name val="Calibri"/>
      <scheme val="minor"/>
    </font>
    <font>
      <sz val="9"/>
      <color rgb="FF444444"/>
      <name val="Open Sans"/>
      <charset val="1"/>
    </font>
    <font>
      <sz val="12"/>
      <color rgb="FF444444"/>
      <name val="Calibri"/>
    </font>
    <font>
      <sz val="11"/>
      <color rgb="FF444444"/>
      <name val="Calibri"/>
      <family val="2"/>
      <charset val="1"/>
    </font>
    <font>
      <sz val="9"/>
      <color rgb="FF000000"/>
      <name val="Open Sans"/>
      <charset val="1"/>
    </font>
    <font>
      <sz val="12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9"/>
      <color rgb="FF444444"/>
      <name val="Calibri"/>
      <family val="2"/>
      <scheme val="minor"/>
    </font>
    <font>
      <sz val="9"/>
      <color rgb="FF00000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2"/>
        <bgColor theme="2"/>
      </patternFill>
    </fill>
    <fill>
      <patternFill patternType="solid">
        <fgColor rgb="FFE7E6E6"/>
        <bgColor indexed="64"/>
      </patternFill>
    </fill>
    <fill>
      <patternFill patternType="solid">
        <fgColor theme="2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</borders>
  <cellStyleXfs count="3">
    <xf numFmtId="0" fontId="0" fillId="0" borderId="0"/>
    <xf numFmtId="0" fontId="2" fillId="0" borderId="0" applyNumberFormat="0" applyFill="0" applyBorder="0"/>
    <xf numFmtId="9" fontId="5" fillId="0" borderId="0" applyFont="0" applyFill="0" applyBorder="0"/>
  </cellStyleXfs>
  <cellXfs count="73">
    <xf numFmtId="0" fontId="0" fillId="0" borderId="0" xfId="0"/>
    <xf numFmtId="0" fontId="0" fillId="0" borderId="0" xfId="0" applyAlignment="1">
      <alignment vertical="center"/>
    </xf>
    <xf numFmtId="0" fontId="0" fillId="0" borderId="4" xfId="0" applyBorder="1" applyAlignment="1">
      <alignment horizontal="center" vertical="center"/>
    </xf>
    <xf numFmtId="0" fontId="2" fillId="0" borderId="0" xfId="1" applyAlignment="1">
      <alignment vertical="center"/>
    </xf>
    <xf numFmtId="0" fontId="4" fillId="0" borderId="0" xfId="0" applyFont="1" applyAlignment="1">
      <alignment vertical="center"/>
    </xf>
    <xf numFmtId="0" fontId="3" fillId="2" borderId="7" xfId="0" applyFont="1" applyFill="1" applyBorder="1" applyAlignment="1">
      <alignment horizontal="center" vertical="center"/>
    </xf>
    <xf numFmtId="164" fontId="0" fillId="0" borderId="4" xfId="2" applyNumberFormat="1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0" fillId="0" borderId="6" xfId="0" applyBorder="1" applyAlignment="1">
      <alignment vertical="center"/>
    </xf>
    <xf numFmtId="0" fontId="0" fillId="0" borderId="6" xfId="0" applyBorder="1" applyAlignment="1">
      <alignment horizontal="center" vertical="center"/>
    </xf>
    <xf numFmtId="0" fontId="2" fillId="0" borderId="6" xfId="1" applyBorder="1" applyAlignment="1">
      <alignment vertical="center"/>
    </xf>
    <xf numFmtId="164" fontId="0" fillId="0" borderId="6" xfId="0" applyNumberFormat="1" applyBorder="1" applyAlignment="1">
      <alignment horizontal="center" vertical="center"/>
    </xf>
    <xf numFmtId="164" fontId="0" fillId="0" borderId="6" xfId="2" applyNumberFormat="1" applyFont="1" applyBorder="1" applyAlignment="1">
      <alignment horizontal="center" vertical="center"/>
    </xf>
    <xf numFmtId="0" fontId="4" fillId="0" borderId="6" xfId="0" applyFont="1" applyBorder="1" applyAlignment="1">
      <alignment vertical="center"/>
    </xf>
    <xf numFmtId="0" fontId="3" fillId="0" borderId="0" xfId="0" applyFont="1"/>
    <xf numFmtId="164" fontId="3" fillId="2" borderId="7" xfId="0" applyNumberFormat="1" applyFont="1" applyFill="1" applyBorder="1" applyAlignment="1">
      <alignment horizontal="center" vertical="center" wrapText="1"/>
    </xf>
    <xf numFmtId="164" fontId="0" fillId="0" borderId="6" xfId="0" applyNumberFormat="1" applyBorder="1" applyAlignment="1">
      <alignment vertical="center"/>
    </xf>
    <xf numFmtId="164" fontId="0" fillId="0" borderId="0" xfId="0" applyNumberFormat="1"/>
    <xf numFmtId="164" fontId="3" fillId="2" borderId="7" xfId="0" applyNumberFormat="1" applyFont="1" applyFill="1" applyBorder="1" applyAlignment="1">
      <alignment horizontal="center" vertical="center"/>
    </xf>
    <xf numFmtId="164" fontId="0" fillId="0" borderId="9" xfId="0" applyNumberFormat="1" applyBorder="1" applyAlignment="1">
      <alignment horizontal="center" vertical="center"/>
    </xf>
    <xf numFmtId="0" fontId="2" fillId="0" borderId="6" xfId="1" applyBorder="1"/>
    <xf numFmtId="164" fontId="0" fillId="0" borderId="6" xfId="0" applyNumberFormat="1" applyBorder="1" applyAlignment="1">
      <alignment horizontal="right" vertical="center"/>
    </xf>
    <xf numFmtId="0" fontId="3" fillId="2" borderId="7" xfId="0" applyFont="1" applyFill="1" applyBorder="1" applyAlignment="1">
      <alignment vertical="center"/>
    </xf>
    <xf numFmtId="0" fontId="7" fillId="0" borderId="0" xfId="0" applyFont="1"/>
    <xf numFmtId="0" fontId="0" fillId="0" borderId="6" xfId="0" quotePrefix="1" applyBorder="1" applyAlignment="1">
      <alignment horizontal="center" vertical="center" wrapText="1"/>
    </xf>
    <xf numFmtId="0" fontId="0" fillId="0" borderId="6" xfId="0" quotePrefix="1" applyBorder="1" applyAlignment="1">
      <alignment horizontal="center" vertical="center"/>
    </xf>
    <xf numFmtId="0" fontId="0" fillId="0" borderId="6" xfId="0" quotePrefix="1" applyBorder="1" applyAlignment="1">
      <alignment vertical="center"/>
    </xf>
    <xf numFmtId="164" fontId="0" fillId="0" borderId="4" xfId="2" applyNumberFormat="1" applyFont="1" applyFill="1" applyBorder="1" applyAlignment="1">
      <alignment horizontal="center" vertical="center"/>
    </xf>
    <xf numFmtId="164" fontId="0" fillId="0" borderId="4" xfId="0" applyNumberFormat="1" applyBorder="1" applyAlignment="1">
      <alignment vertical="center"/>
    </xf>
    <xf numFmtId="164" fontId="0" fillId="0" borderId="9" xfId="0" applyNumberFormat="1" applyBorder="1" applyAlignment="1">
      <alignment vertical="center"/>
    </xf>
    <xf numFmtId="0" fontId="0" fillId="0" borderId="7" xfId="0" applyBorder="1" applyAlignment="1">
      <alignment horizontal="center" vertical="center"/>
    </xf>
    <xf numFmtId="164" fontId="0" fillId="0" borderId="7" xfId="0" applyNumberFormat="1" applyBorder="1" applyAlignment="1">
      <alignment vertical="center"/>
    </xf>
    <xf numFmtId="164" fontId="0" fillId="0" borderId="5" xfId="0" applyNumberFormat="1" applyBorder="1" applyAlignment="1">
      <alignment vertical="center"/>
    </xf>
    <xf numFmtId="0" fontId="2" fillId="0" borderId="6" xfId="1" applyFill="1" applyBorder="1" applyAlignment="1">
      <alignment vertical="center"/>
    </xf>
    <xf numFmtId="164" fontId="0" fillId="0" borderId="10" xfId="0" applyNumberFormat="1" applyBorder="1" applyAlignment="1">
      <alignment vertical="center"/>
    </xf>
    <xf numFmtId="0" fontId="0" fillId="0" borderId="8" xfId="0" applyBorder="1" applyAlignment="1">
      <alignment horizontal="center" vertical="center"/>
    </xf>
    <xf numFmtId="0" fontId="2" fillId="0" borderId="8" xfId="1" applyFill="1" applyBorder="1" applyAlignment="1">
      <alignment vertical="center"/>
    </xf>
    <xf numFmtId="164" fontId="0" fillId="0" borderId="8" xfId="0" applyNumberFormat="1" applyBorder="1" applyAlignment="1">
      <alignment vertical="center"/>
    </xf>
    <xf numFmtId="164" fontId="0" fillId="0" borderId="12" xfId="0" applyNumberFormat="1" applyBorder="1" applyAlignment="1">
      <alignment vertical="center"/>
    </xf>
    <xf numFmtId="0" fontId="2" fillId="0" borderId="6" xfId="1" applyBorder="1" applyAlignment="1">
      <alignment horizontal="center" vertical="center"/>
    </xf>
    <xf numFmtId="1" fontId="9" fillId="0" borderId="6" xfId="0" applyNumberFormat="1" applyFont="1" applyBorder="1" applyAlignment="1">
      <alignment horizontal="center" vertical="center"/>
    </xf>
    <xf numFmtId="2" fontId="3" fillId="2" borderId="7" xfId="0" applyNumberFormat="1" applyFont="1" applyFill="1" applyBorder="1" applyAlignment="1">
      <alignment horizontal="center" vertical="center"/>
    </xf>
    <xf numFmtId="0" fontId="0" fillId="0" borderId="13" xfId="0" applyBorder="1" applyAlignment="1">
      <alignment horizontal="center"/>
    </xf>
    <xf numFmtId="1" fontId="10" fillId="0" borderId="6" xfId="0" applyNumberFormat="1" applyFont="1" applyBorder="1" applyAlignment="1">
      <alignment horizontal="center" vertical="center"/>
    </xf>
    <xf numFmtId="0" fontId="8" fillId="0" borderId="6" xfId="0" quotePrefix="1" applyFont="1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4" xfId="0" applyBorder="1" applyAlignment="1">
      <alignment vertical="center"/>
    </xf>
    <xf numFmtId="0" fontId="0" fillId="0" borderId="15" xfId="0" applyBorder="1" applyAlignment="1">
      <alignment vertical="center"/>
    </xf>
    <xf numFmtId="0" fontId="0" fillId="0" borderId="13" xfId="0" applyBorder="1"/>
    <xf numFmtId="0" fontId="0" fillId="0" borderId="16" xfId="0" applyBorder="1"/>
    <xf numFmtId="0" fontId="0" fillId="0" borderId="13" xfId="0" applyBorder="1" applyAlignment="1">
      <alignment horizontal="center" vertical="center"/>
    </xf>
    <xf numFmtId="1" fontId="1" fillId="0" borderId="11" xfId="0" applyNumberFormat="1" applyFont="1" applyBorder="1" applyAlignment="1">
      <alignment horizontal="center" vertical="center"/>
    </xf>
    <xf numFmtId="164" fontId="12" fillId="2" borderId="7" xfId="0" applyNumberFormat="1" applyFont="1" applyFill="1" applyBorder="1" applyAlignment="1">
      <alignment horizontal="center" vertical="center"/>
    </xf>
    <xf numFmtId="164" fontId="11" fillId="0" borderId="6" xfId="0" applyNumberFormat="1" applyFont="1" applyBorder="1" applyAlignment="1">
      <alignment horizontal="center" vertical="center"/>
    </xf>
    <xf numFmtId="164" fontId="11" fillId="0" borderId="0" xfId="0" applyNumberFormat="1" applyFont="1"/>
    <xf numFmtId="164" fontId="11" fillId="0" borderId="6" xfId="0" applyNumberFormat="1" applyFont="1" applyBorder="1" applyAlignment="1">
      <alignment vertical="center"/>
    </xf>
    <xf numFmtId="0" fontId="12" fillId="2" borderId="7" xfId="0" applyFont="1" applyFill="1" applyBorder="1" applyAlignment="1">
      <alignment horizontal="center" vertical="center"/>
    </xf>
    <xf numFmtId="0" fontId="11" fillId="0" borderId="0" xfId="0" applyFont="1"/>
    <xf numFmtId="0" fontId="3" fillId="0" borderId="0" xfId="0" applyFont="1" applyAlignment="1">
      <alignment horizontal="center" vertical="center"/>
    </xf>
    <xf numFmtId="164" fontId="3" fillId="0" borderId="0" xfId="0" applyNumberFormat="1" applyFont="1" applyAlignment="1">
      <alignment horizontal="center" vertical="center"/>
    </xf>
    <xf numFmtId="0" fontId="3" fillId="4" borderId="0" xfId="0" applyFont="1" applyFill="1" applyAlignment="1">
      <alignment horizontal="center" vertical="center"/>
    </xf>
    <xf numFmtId="164" fontId="3" fillId="4" borderId="0" xfId="0" applyNumberFormat="1" applyFont="1" applyFill="1" applyAlignment="1">
      <alignment horizontal="center" vertical="center"/>
    </xf>
    <xf numFmtId="164" fontId="0" fillId="0" borderId="0" xfId="0" applyNumberFormat="1" applyAlignment="1">
      <alignment vertical="center"/>
    </xf>
    <xf numFmtId="0" fontId="0" fillId="0" borderId="1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3" fillId="2" borderId="6" xfId="0" applyFont="1" applyFill="1" applyBorder="1" applyAlignment="1">
      <alignment horizontal="center" vertical="center"/>
    </xf>
    <xf numFmtId="0" fontId="3" fillId="3" borderId="8" xfId="0" applyFont="1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 vertical="center"/>
    </xf>
    <xf numFmtId="1" fontId="13" fillId="0" borderId="6" xfId="0" applyNumberFormat="1" applyFont="1" applyBorder="1" applyAlignment="1">
      <alignment horizontal="center" vertical="center"/>
    </xf>
    <xf numFmtId="1" fontId="14" fillId="0" borderId="6" xfId="0" applyNumberFormat="1" applyFont="1" applyBorder="1" applyAlignment="1">
      <alignment horizontal="center" vertical="center"/>
    </xf>
    <xf numFmtId="2" fontId="0" fillId="0" borderId="0" xfId="0" applyNumberFormat="1" applyFont="1"/>
  </cellXfs>
  <cellStyles count="3">
    <cellStyle name="Hyperlink" xfId="1" builtinId="8"/>
    <cellStyle name="Normal" xfId="0" builtinId="0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4" Type="http://schemas.openxmlformats.org/officeDocument/2006/relationships/theme" Target="theme/theme1.xml"/><Relationship Id="rId5" Type="http://schemas.openxmlformats.org/officeDocument/2006/relationships/styles" Target="styles.xml"/><Relationship Id="rId6" Type="http://schemas.openxmlformats.org/officeDocument/2006/relationships/sharedStrings" Target="sharedStrings.xml"/><Relationship Id="rId7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g"/><Relationship Id="rId20" Type="http://schemas.openxmlformats.org/officeDocument/2006/relationships/image" Target="../media/image20.jpeg"/><Relationship Id="rId21" Type="http://schemas.openxmlformats.org/officeDocument/2006/relationships/image" Target="../media/image21.jpeg"/><Relationship Id="rId22" Type="http://schemas.openxmlformats.org/officeDocument/2006/relationships/image" Target="../media/image22.jpeg"/><Relationship Id="rId23" Type="http://schemas.openxmlformats.org/officeDocument/2006/relationships/image" Target="../media/image23.jpeg"/><Relationship Id="rId24" Type="http://schemas.openxmlformats.org/officeDocument/2006/relationships/image" Target="../media/image24.jpeg"/><Relationship Id="rId25" Type="http://schemas.openxmlformats.org/officeDocument/2006/relationships/image" Target="../media/image25.jpeg"/><Relationship Id="rId26" Type="http://schemas.openxmlformats.org/officeDocument/2006/relationships/image" Target="../media/image26.jpeg"/><Relationship Id="rId10" Type="http://schemas.openxmlformats.org/officeDocument/2006/relationships/image" Target="../media/image10.png"/><Relationship Id="rId11" Type="http://schemas.openxmlformats.org/officeDocument/2006/relationships/image" Target="../media/image11.jpg"/><Relationship Id="rId12" Type="http://schemas.openxmlformats.org/officeDocument/2006/relationships/image" Target="../media/image12.jpg"/><Relationship Id="rId13" Type="http://schemas.openxmlformats.org/officeDocument/2006/relationships/image" Target="../media/image13.jp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jpg"/><Relationship Id="rId17" Type="http://schemas.openxmlformats.org/officeDocument/2006/relationships/image" Target="../media/image17.png"/><Relationship Id="rId18" Type="http://schemas.openxmlformats.org/officeDocument/2006/relationships/image" Target="../media/image18.jpg"/><Relationship Id="rId19" Type="http://schemas.openxmlformats.org/officeDocument/2006/relationships/image" Target="../media/image19.jpeg"/><Relationship Id="rId1" Type="http://schemas.openxmlformats.org/officeDocument/2006/relationships/image" Target="../media/image1.png"/><Relationship Id="rId2" Type="http://schemas.openxmlformats.org/officeDocument/2006/relationships/image" Target="../media/image2.jpg"/><Relationship Id="rId3" Type="http://schemas.openxmlformats.org/officeDocument/2006/relationships/image" Target="../media/image3.jpg"/><Relationship Id="rId4" Type="http://schemas.openxmlformats.org/officeDocument/2006/relationships/image" Target="../media/image4.jpg"/><Relationship Id="rId5" Type="http://schemas.openxmlformats.org/officeDocument/2006/relationships/image" Target="../media/image5.jpg"/><Relationship Id="rId6" Type="http://schemas.openxmlformats.org/officeDocument/2006/relationships/image" Target="../media/image6.jpg"/><Relationship Id="rId7" Type="http://schemas.openxmlformats.org/officeDocument/2006/relationships/image" Target="../media/image7.jpg"/><Relationship Id="rId8" Type="http://schemas.openxmlformats.org/officeDocument/2006/relationships/image" Target="../media/image8.jp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.png"/><Relationship Id="rId20" Type="http://schemas.openxmlformats.org/officeDocument/2006/relationships/image" Target="../media/image37.jpeg"/><Relationship Id="rId21" Type="http://schemas.openxmlformats.org/officeDocument/2006/relationships/image" Target="../media/image38.jpeg"/><Relationship Id="rId10" Type="http://schemas.openxmlformats.org/officeDocument/2006/relationships/image" Target="../media/image27.jpg"/><Relationship Id="rId11" Type="http://schemas.openxmlformats.org/officeDocument/2006/relationships/image" Target="../media/image28.png"/><Relationship Id="rId12" Type="http://schemas.openxmlformats.org/officeDocument/2006/relationships/image" Target="../media/image29.jpg"/><Relationship Id="rId13" Type="http://schemas.openxmlformats.org/officeDocument/2006/relationships/image" Target="../media/image30.jpeg"/><Relationship Id="rId14" Type="http://schemas.openxmlformats.org/officeDocument/2006/relationships/image" Target="../media/image31.jpeg"/><Relationship Id="rId15" Type="http://schemas.openxmlformats.org/officeDocument/2006/relationships/image" Target="../media/image32.jpeg"/><Relationship Id="rId16" Type="http://schemas.openxmlformats.org/officeDocument/2006/relationships/image" Target="../media/image33.jpeg"/><Relationship Id="rId17" Type="http://schemas.openxmlformats.org/officeDocument/2006/relationships/image" Target="../media/image34.jpeg"/><Relationship Id="rId18" Type="http://schemas.openxmlformats.org/officeDocument/2006/relationships/image" Target="../media/image35.jpeg"/><Relationship Id="rId19" Type="http://schemas.openxmlformats.org/officeDocument/2006/relationships/image" Target="../media/image36.jpeg"/><Relationship Id="rId1" Type="http://schemas.openxmlformats.org/officeDocument/2006/relationships/image" Target="../media/image1.png"/><Relationship Id="rId2" Type="http://schemas.openxmlformats.org/officeDocument/2006/relationships/image" Target="../media/image8.jpg"/><Relationship Id="rId3" Type="http://schemas.openxmlformats.org/officeDocument/2006/relationships/image" Target="../media/image9.jpg"/><Relationship Id="rId4" Type="http://schemas.openxmlformats.org/officeDocument/2006/relationships/image" Target="../media/image10.png"/><Relationship Id="rId5" Type="http://schemas.openxmlformats.org/officeDocument/2006/relationships/image" Target="../media/image11.jpg"/><Relationship Id="rId6" Type="http://schemas.openxmlformats.org/officeDocument/2006/relationships/image" Target="../media/image12.jpg"/><Relationship Id="rId7" Type="http://schemas.openxmlformats.org/officeDocument/2006/relationships/image" Target="../media/image13.jpg"/><Relationship Id="rId8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11" Type="http://schemas.openxmlformats.org/officeDocument/2006/relationships/image" Target="../media/image48.jpeg"/><Relationship Id="rId12" Type="http://schemas.openxmlformats.org/officeDocument/2006/relationships/image" Target="../media/image49.jpeg"/><Relationship Id="rId1" Type="http://schemas.openxmlformats.org/officeDocument/2006/relationships/image" Target="../media/image1.png"/><Relationship Id="rId2" Type="http://schemas.openxmlformats.org/officeDocument/2006/relationships/image" Target="../media/image39.jpeg"/><Relationship Id="rId3" Type="http://schemas.openxmlformats.org/officeDocument/2006/relationships/image" Target="../media/image40.jpeg"/><Relationship Id="rId4" Type="http://schemas.openxmlformats.org/officeDocument/2006/relationships/image" Target="../media/image41.jpeg"/><Relationship Id="rId5" Type="http://schemas.openxmlformats.org/officeDocument/2006/relationships/image" Target="../media/image42.png"/><Relationship Id="rId6" Type="http://schemas.openxmlformats.org/officeDocument/2006/relationships/image" Target="../media/image43.png"/><Relationship Id="rId7" Type="http://schemas.openxmlformats.org/officeDocument/2006/relationships/image" Target="../media/image44.jpeg"/><Relationship Id="rId8" Type="http://schemas.openxmlformats.org/officeDocument/2006/relationships/image" Target="../media/image45.jpeg"/><Relationship Id="rId9" Type="http://schemas.openxmlformats.org/officeDocument/2006/relationships/image" Target="../media/image46.jpeg"/><Relationship Id="rId10" Type="http://schemas.openxmlformats.org/officeDocument/2006/relationships/image" Target="../media/image4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939346</xdr:colOff>
      <xdr:row>0</xdr:row>
      <xdr:rowOff>39459</xdr:rowOff>
    </xdr:from>
    <xdr:to>
      <xdr:col>3</xdr:col>
      <xdr:colOff>755649</xdr:colOff>
      <xdr:row>3</xdr:row>
      <xdr:rowOff>79214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5492296" y="39459"/>
          <a:ext cx="2683328" cy="639830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6</xdr:row>
      <xdr:rowOff>0</xdr:rowOff>
    </xdr:from>
    <xdr:ext cx="2515808" cy="1415142"/>
    <xdr:pic>
      <xdr:nvPicPr>
        <xdr:cNvPr id="1773169929" name="Picture 1773169928">
          <a:extLst>
            <a:ext uri="{FF2B5EF4-FFF2-40B4-BE49-F238E27FC236}">
              <a16:creationId xmlns:a16="http://schemas.microsoft.com/office/drawing/2014/main" xmlns="" id="{00000000-0008-0000-0000-0000096DB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605643" y="1238250"/>
          <a:ext cx="2515808" cy="141514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7</xdr:row>
      <xdr:rowOff>0</xdr:rowOff>
    </xdr:from>
    <xdr:ext cx="2517320" cy="1415993"/>
    <xdr:pic>
      <xdr:nvPicPr>
        <xdr:cNvPr id="503547243" name="Picture 503547242">
          <a:extLst>
            <a:ext uri="{FF2B5EF4-FFF2-40B4-BE49-F238E27FC236}">
              <a16:creationId xmlns:a16="http://schemas.microsoft.com/office/drawing/2014/main" xmlns="" id="{00000000-0008-0000-0000-00006B850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605643" y="2680607"/>
          <a:ext cx="2517320" cy="141599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8</xdr:row>
      <xdr:rowOff>0</xdr:rowOff>
    </xdr:from>
    <xdr:ext cx="2503713" cy="1423647"/>
    <xdr:pic>
      <xdr:nvPicPr>
        <xdr:cNvPr id="1560594547" name="Picture 1560594546">
          <a:extLst>
            <a:ext uri="{FF2B5EF4-FFF2-40B4-BE49-F238E27FC236}">
              <a16:creationId xmlns:a16="http://schemas.microsoft.com/office/drawing/2014/main" xmlns="" id="{00000000-0008-0000-0000-000073C80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605643" y="4136571"/>
          <a:ext cx="2503713" cy="142364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9</xdr:row>
      <xdr:rowOff>0</xdr:rowOff>
    </xdr:from>
    <xdr:ext cx="2503713" cy="1401535"/>
    <xdr:pic>
      <xdr:nvPicPr>
        <xdr:cNvPr id="597849379" name="Picture 597849378">
          <a:extLst>
            <a:ext uri="{FF2B5EF4-FFF2-40B4-BE49-F238E27FC236}">
              <a16:creationId xmlns:a16="http://schemas.microsoft.com/office/drawing/2014/main" xmlns="" id="{00000000-0008-0000-0000-00002375A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605643" y="5578928"/>
          <a:ext cx="2503713" cy="140153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10</xdr:row>
      <xdr:rowOff>0</xdr:rowOff>
    </xdr:from>
    <xdr:ext cx="2503713" cy="1408339"/>
    <xdr:pic>
      <xdr:nvPicPr>
        <xdr:cNvPr id="334006428" name="Picture 334006427">
          <a:extLst>
            <a:ext uri="{FF2B5EF4-FFF2-40B4-BE49-F238E27FC236}">
              <a16:creationId xmlns:a16="http://schemas.microsoft.com/office/drawing/2014/main" xmlns="" id="{00000000-0008-0000-0000-00009C88E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1605643" y="7007678"/>
          <a:ext cx="2503713" cy="1408339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11</xdr:row>
      <xdr:rowOff>0</xdr:rowOff>
    </xdr:from>
    <xdr:ext cx="2515808" cy="1415142"/>
    <xdr:pic>
      <xdr:nvPicPr>
        <xdr:cNvPr id="504330170" name="Picture 504330169">
          <a:extLst>
            <a:ext uri="{FF2B5EF4-FFF2-40B4-BE49-F238E27FC236}">
              <a16:creationId xmlns:a16="http://schemas.microsoft.com/office/drawing/2014/main" xmlns="" id="{00000000-0008-0000-0000-0000BA770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605643" y="8450035"/>
          <a:ext cx="2515808" cy="141514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2517320" cy="1401535"/>
    <xdr:pic>
      <xdr:nvPicPr>
        <xdr:cNvPr id="545867566" name="Picture 545867565">
          <a:extLst>
            <a:ext uri="{FF2B5EF4-FFF2-40B4-BE49-F238E27FC236}">
              <a16:creationId xmlns:a16="http://schemas.microsoft.com/office/drawing/2014/main" xmlns="" id="{00000000-0008-0000-0000-00002E478920}"/>
            </a:ext>
            <a:ext uri="{147F2762-F138-4A5C-976F-8EAC2B608ADB}">
              <a16:predDERef xmlns:a16="http://schemas.microsoft.com/office/drawing/2014/main" xmlns="" pred="{00000000-0008-0000-0000-0000BA770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1605643" y="9892393"/>
          <a:ext cx="2517320" cy="140153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2517320" cy="1419423"/>
    <xdr:pic>
      <xdr:nvPicPr>
        <xdr:cNvPr id="76840666" name="Picture 76840665">
          <a:extLst>
            <a:ext uri="{FF2B5EF4-FFF2-40B4-BE49-F238E27FC236}">
              <a16:creationId xmlns:a16="http://schemas.microsoft.com/office/drawing/2014/main" xmlns="" id="{00000000-0008-0000-0000-0000DA7E9404}"/>
            </a:ext>
            <a:ext uri="{147F2762-F138-4A5C-976F-8EAC2B608ADB}">
              <a16:predDERef xmlns:a16="http://schemas.microsoft.com/office/drawing/2014/main" xmlns="" pred="{00000000-0008-0000-0000-00002E478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1605643" y="11307535"/>
          <a:ext cx="2517320" cy="141942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2517320" cy="1360713"/>
    <xdr:pic>
      <xdr:nvPicPr>
        <xdr:cNvPr id="1691422702" name="Picture 1691422701">
          <a:extLst>
            <a:ext uri="{FF2B5EF4-FFF2-40B4-BE49-F238E27FC236}">
              <a16:creationId xmlns:a16="http://schemas.microsoft.com/office/drawing/2014/main" xmlns="" id="{00000000-0008-0000-0000-0000EE0FD164}"/>
            </a:ext>
            <a:ext uri="{147F2762-F138-4A5C-976F-8EAC2B608ADB}">
              <a16:predDERef xmlns:a16="http://schemas.microsoft.com/office/drawing/2014/main" xmlns="" pred="{00000000-0008-0000-0000-0000DA7E9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1605643" y="12777107"/>
          <a:ext cx="2517320" cy="136071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2503713" cy="1408339"/>
    <xdr:pic>
      <xdr:nvPicPr>
        <xdr:cNvPr id="745409479" name="Picture 745409478">
          <a:extLst>
            <a:ext uri="{FF2B5EF4-FFF2-40B4-BE49-F238E27FC236}">
              <a16:creationId xmlns:a16="http://schemas.microsoft.com/office/drawing/2014/main" xmlns="" id="{00000000-0008-0000-0000-0000C70B6E2C}"/>
            </a:ext>
            <a:ext uri="{147F2762-F138-4A5C-976F-8EAC2B608ADB}">
              <a16:predDERef xmlns:a16="http://schemas.microsoft.com/office/drawing/2014/main" xmlns="" pred="{00000000-0008-0000-0000-0000EE0FD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1605643" y="14124214"/>
          <a:ext cx="2503713" cy="1408339"/>
        </a:xfrm>
        <a:prstGeom prst="rect">
          <a:avLst/>
        </a:prstGeom>
      </xdr:spPr>
    </xdr:pic>
    <xdr:clientData/>
  </xdr:oneCellAnchor>
  <xdr:oneCellAnchor>
    <xdr:from>
      <xdr:col>1</xdr:col>
      <xdr:colOff>9071</xdr:colOff>
      <xdr:row>12</xdr:row>
      <xdr:rowOff>0</xdr:rowOff>
    </xdr:from>
    <xdr:ext cx="2508249" cy="1393562"/>
    <xdr:pic>
      <xdr:nvPicPr>
        <xdr:cNvPr id="1115522697" name="Picture 1115522696">
          <a:extLst>
            <a:ext uri="{FF2B5EF4-FFF2-40B4-BE49-F238E27FC236}">
              <a16:creationId xmlns:a16="http://schemas.microsoft.com/office/drawing/2014/main" xmlns="" id="{00000000-0008-0000-0000-000089867D42}"/>
            </a:ext>
            <a:ext uri="{147F2762-F138-4A5C-976F-8EAC2B608ADB}">
              <a16:predDERef xmlns:a16="http://schemas.microsoft.com/office/drawing/2014/main" xmlns="" pred="{00000000-0008-0000-0000-0000C70B6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1620384" y="15643678"/>
          <a:ext cx="2508249" cy="139356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2508249" cy="1413684"/>
    <xdr:pic>
      <xdr:nvPicPr>
        <xdr:cNvPr id="1309116280" name="Picture 1309116279">
          <a:extLst>
            <a:ext uri="{FF2B5EF4-FFF2-40B4-BE49-F238E27FC236}">
              <a16:creationId xmlns:a16="http://schemas.microsoft.com/office/drawing/2014/main" xmlns="" id="{00000000-0008-0000-0000-000078870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1608666" y="17081500"/>
          <a:ext cx="2508249" cy="14136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2519728" cy="1396999"/>
    <xdr:pic>
      <xdr:nvPicPr>
        <xdr:cNvPr id="1316008637" name="Picture 1316008636">
          <a:extLst>
            <a:ext uri="{FF2B5EF4-FFF2-40B4-BE49-F238E27FC236}">
              <a16:creationId xmlns:a16="http://schemas.microsoft.com/office/drawing/2014/main" xmlns="" id="{00000000-0008-0000-0000-0000BDB27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1608666" y="18520833"/>
          <a:ext cx="2519728" cy="1396999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2510627" cy="1396999"/>
    <xdr:pic>
      <xdr:nvPicPr>
        <xdr:cNvPr id="281610932" name="Picture 281610931">
          <a:extLst>
            <a:ext uri="{FF2B5EF4-FFF2-40B4-BE49-F238E27FC236}">
              <a16:creationId xmlns:a16="http://schemas.microsoft.com/office/drawing/2014/main" xmlns="" id="{00000000-0008-0000-0000-0000B40AC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1608666" y="19949583"/>
          <a:ext cx="2510627" cy="1396999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10583</xdr:rowOff>
    </xdr:from>
    <xdr:ext cx="2508396" cy="1407583"/>
    <xdr:pic>
      <xdr:nvPicPr>
        <xdr:cNvPr id="811339727" name="Picture 811339726">
          <a:extLst>
            <a:ext uri="{FF2B5EF4-FFF2-40B4-BE49-F238E27FC236}">
              <a16:creationId xmlns:a16="http://schemas.microsoft.com/office/drawing/2014/main" xmlns="" id="{00000000-0008-0000-0000-0000CF0F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1608666" y="21378333"/>
          <a:ext cx="2508396" cy="140758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</xdr:row>
      <xdr:rowOff>0</xdr:rowOff>
    </xdr:from>
    <xdr:ext cx="2511344" cy="1365249"/>
    <xdr:pic>
      <xdr:nvPicPr>
        <xdr:cNvPr id="1654023735" name="Picture 1654023734">
          <a:extLst>
            <a:ext uri="{FF2B5EF4-FFF2-40B4-BE49-F238E27FC236}">
              <a16:creationId xmlns:a16="http://schemas.microsoft.com/office/drawing/2014/main" xmlns="" id="{00000000-0008-0000-0000-000037669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1608666" y="22807083"/>
          <a:ext cx="2511344" cy="1365249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14</xdr:row>
      <xdr:rowOff>0</xdr:rowOff>
    </xdr:from>
    <xdr:ext cx="2508249" cy="1414424"/>
    <xdr:pic>
      <xdr:nvPicPr>
        <xdr:cNvPr id="888955301" name="Picture 888955300">
          <a:extLst>
            <a:ext uri="{FF2B5EF4-FFF2-40B4-BE49-F238E27FC236}">
              <a16:creationId xmlns:a16="http://schemas.microsoft.com/office/drawing/2014/main" xmlns="" id="{00000000-0008-0000-0000-0000A561F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1608666" y="24193500"/>
          <a:ext cx="2508249" cy="1414424"/>
        </a:xfrm>
        <a:prstGeom prst="rect">
          <a:avLst/>
        </a:prstGeom>
      </xdr:spPr>
    </xdr:pic>
    <xdr:clientData/>
  </xdr:oneCellAnchor>
  <xdr:twoCellAnchor editAs="oneCell">
    <xdr:from>
      <xdr:col>0</xdr:col>
      <xdr:colOff>2000250</xdr:colOff>
      <xdr:row>15</xdr:row>
      <xdr:rowOff>0</xdr:rowOff>
    </xdr:from>
    <xdr:to>
      <xdr:col>1</xdr:col>
      <xdr:colOff>2486025</xdr:colOff>
      <xdr:row>15</xdr:row>
      <xdr:rowOff>1409700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819F37D6-1457-362C-453E-847AD8A6ED0F}"/>
            </a:ext>
            <a:ext uri="{147F2762-F138-4A5C-976F-8EAC2B608ADB}">
              <a16:predDERef xmlns:a16="http://schemas.microsoft.com/office/drawing/2014/main" xmlns="" pred="{00000000-0008-0000-0000-0000A561F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00250" y="14277975"/>
          <a:ext cx="2505075" cy="14097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2000250</xdr:colOff>
      <xdr:row>16</xdr:row>
      <xdr:rowOff>9525</xdr:rowOff>
    </xdr:from>
    <xdr:to>
      <xdr:col>1</xdr:col>
      <xdr:colOff>2514600</xdr:colOff>
      <xdr:row>16</xdr:row>
      <xdr:rowOff>1428750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2046F435-509D-624B-5052-C0D9A2BC52D9}"/>
            </a:ext>
            <a:ext uri="{147F2762-F138-4A5C-976F-8EAC2B608ADB}">
              <a16:predDERef xmlns:a16="http://schemas.microsoft.com/office/drawing/2014/main" xmlns="" pred="{819F37D6-1457-362C-453E-847AD8A6E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00250" y="15735300"/>
          <a:ext cx="2533650" cy="14192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</xdr:row>
      <xdr:rowOff>0</xdr:rowOff>
    </xdr:from>
    <xdr:to>
      <xdr:col>1</xdr:col>
      <xdr:colOff>2514600</xdr:colOff>
      <xdr:row>17</xdr:row>
      <xdr:rowOff>1409700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1FE0FE0F-522D-3EA1-231A-D55612F8E7CF}"/>
            </a:ext>
            <a:ext uri="{147F2762-F138-4A5C-976F-8EAC2B608ADB}">
              <a16:predDERef xmlns:a16="http://schemas.microsoft.com/office/drawing/2014/main" xmlns="" pred="{2046F435-509D-624B-5052-C0D9A2BC5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19300" y="17173575"/>
          <a:ext cx="2514600" cy="14097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2505075</xdr:colOff>
      <xdr:row>19</xdr:row>
      <xdr:rowOff>9525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71CF073B-F838-D9EE-B4B4-CE74033E9AAC}"/>
            </a:ext>
            <a:ext uri="{147F2762-F138-4A5C-976F-8EAC2B608ADB}">
              <a16:predDERef xmlns:a16="http://schemas.microsoft.com/office/drawing/2014/main" xmlns="" pred="{1FE0FE0F-522D-3EA1-231A-D55612F8E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019300" y="18621375"/>
          <a:ext cx="2505075" cy="1400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</xdr:row>
      <xdr:rowOff>0</xdr:rowOff>
    </xdr:from>
    <xdr:to>
      <xdr:col>1</xdr:col>
      <xdr:colOff>2524125</xdr:colOff>
      <xdr:row>20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5234F485-3046-01C6-1A3A-936CADAD3357}"/>
            </a:ext>
            <a:ext uri="{147F2762-F138-4A5C-976F-8EAC2B608ADB}">
              <a16:predDERef xmlns:a16="http://schemas.microsoft.com/office/drawing/2014/main" xmlns="" pred="{71CF073B-F838-D9EE-B4B4-CE74033E9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19300" y="20012025"/>
          <a:ext cx="2524125" cy="14097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1</xdr:col>
      <xdr:colOff>2495550</xdr:colOff>
      <xdr:row>20</xdr:row>
      <xdr:rowOff>1666875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B24D9624-E45E-B195-ABB4-E2D18686F4DF}"/>
            </a:ext>
            <a:ext uri="{147F2762-F138-4A5C-976F-8EAC2B608ADB}">
              <a16:predDERef xmlns:a16="http://schemas.microsoft.com/office/drawing/2014/main" xmlns="" pred="{5234F485-3046-01C6-1A3A-936CADAD3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19300" y="21431250"/>
          <a:ext cx="2495550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21</xdr:row>
      <xdr:rowOff>0</xdr:rowOff>
    </xdr:from>
    <xdr:to>
      <xdr:col>1</xdr:col>
      <xdr:colOff>2495550</xdr:colOff>
      <xdr:row>21</xdr:row>
      <xdr:rowOff>1390650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2EF6F2E6-9607-05CD-1732-83C069D71506}"/>
            </a:ext>
            <a:ext uri="{147F2762-F138-4A5C-976F-8EAC2B608ADB}">
              <a16:predDERef xmlns:a16="http://schemas.microsoft.com/office/drawing/2014/main" xmlns="" pred="{B24D9624-E45E-B195-ABB4-E2D18686F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19300" y="23117175"/>
          <a:ext cx="2495550" cy="13906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1</xdr:col>
      <xdr:colOff>2495550</xdr:colOff>
      <xdr:row>23</xdr:row>
      <xdr:rowOff>1400175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99AAC852-44AD-C6C4-84E8-ABA5647629E6}"/>
            </a:ext>
            <a:ext uri="{147F2762-F138-4A5C-976F-8EAC2B608ADB}">
              <a16:predDERef xmlns:a16="http://schemas.microsoft.com/office/drawing/2014/main" xmlns="" pred="{2EF6F2E6-9607-05CD-1732-83C069D7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019300" y="24698325"/>
          <a:ext cx="2495550" cy="14001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872671</xdr:colOff>
      <xdr:row>0</xdr:row>
      <xdr:rowOff>77559</xdr:rowOff>
    </xdr:from>
    <xdr:to>
      <xdr:col>3</xdr:col>
      <xdr:colOff>1146174</xdr:colOff>
      <xdr:row>3</xdr:row>
      <xdr:rowOff>117314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3ECB232D-421C-4CF7-A888-A5B15045B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5425621" y="77559"/>
          <a:ext cx="2683328" cy="639830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6</xdr:row>
      <xdr:rowOff>0</xdr:rowOff>
    </xdr:from>
    <xdr:ext cx="2517320" cy="1401535"/>
    <xdr:pic>
      <xdr:nvPicPr>
        <xdr:cNvPr id="3" name="Picture 2">
          <a:extLst>
            <a:ext uri="{FF2B5EF4-FFF2-40B4-BE49-F238E27FC236}">
              <a16:creationId xmlns:a16="http://schemas.microsoft.com/office/drawing/2014/main" xmlns="" id="{3E81E6F3-09AD-44D2-B99E-3AB5A5290255}"/>
            </a:ext>
            <a:ext uri="{147F2762-F138-4A5C-976F-8EAC2B608ADB}">
              <a16:predDERef xmlns:a16="http://schemas.microsoft.com/office/drawing/2014/main" xmlns="" pred="{3ECB232D-421C-4CF7-A888-A5B15045B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019300" y="10048875"/>
          <a:ext cx="2517320" cy="140153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7</xdr:row>
      <xdr:rowOff>0</xdr:rowOff>
    </xdr:from>
    <xdr:ext cx="2517320" cy="1419423"/>
    <xdr:pic>
      <xdr:nvPicPr>
        <xdr:cNvPr id="4" name="Picture 3">
          <a:extLst>
            <a:ext uri="{FF2B5EF4-FFF2-40B4-BE49-F238E27FC236}">
              <a16:creationId xmlns:a16="http://schemas.microsoft.com/office/drawing/2014/main" xmlns="" id="{F29C55F8-3A13-403C-B528-0834E1C5AC0A}"/>
            </a:ext>
            <a:ext uri="{147F2762-F138-4A5C-976F-8EAC2B608ADB}">
              <a16:predDERef xmlns:a16="http://schemas.microsoft.com/office/drawing/2014/main" xmlns="" pred="{3E81E6F3-09AD-44D2-B99E-3AB5A5290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019300" y="11468100"/>
          <a:ext cx="2517320" cy="141942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8</xdr:row>
      <xdr:rowOff>0</xdr:rowOff>
    </xdr:from>
    <xdr:ext cx="2517320" cy="1360713"/>
    <xdr:pic>
      <xdr:nvPicPr>
        <xdr:cNvPr id="5" name="Picture 4">
          <a:extLst>
            <a:ext uri="{FF2B5EF4-FFF2-40B4-BE49-F238E27FC236}">
              <a16:creationId xmlns:a16="http://schemas.microsoft.com/office/drawing/2014/main" xmlns="" id="{A44725E5-A554-4473-BA78-1D2460647257}"/>
            </a:ext>
            <a:ext uri="{147F2762-F138-4A5C-976F-8EAC2B608ADB}">
              <a16:predDERef xmlns:a16="http://schemas.microsoft.com/office/drawing/2014/main" xmlns="" pred="{F29C55F8-3A13-403C-B528-0834E1C5A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019300" y="12934950"/>
          <a:ext cx="2517320" cy="136071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9</xdr:row>
      <xdr:rowOff>27214</xdr:rowOff>
    </xdr:from>
    <xdr:ext cx="2503713" cy="1408339"/>
    <xdr:pic>
      <xdr:nvPicPr>
        <xdr:cNvPr id="6" name="Picture 5">
          <a:extLst>
            <a:ext uri="{FF2B5EF4-FFF2-40B4-BE49-F238E27FC236}">
              <a16:creationId xmlns:a16="http://schemas.microsoft.com/office/drawing/2014/main" xmlns="" id="{FD5C5926-F358-4AB2-9D0B-E639EB175275}"/>
            </a:ext>
            <a:ext uri="{147F2762-F138-4A5C-976F-8EAC2B608ADB}">
              <a16:predDERef xmlns:a16="http://schemas.microsoft.com/office/drawing/2014/main" xmlns="" pred="{A44725E5-A554-4473-BA78-1D2460647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019300" y="14352814"/>
          <a:ext cx="2503713" cy="1408339"/>
        </a:xfrm>
        <a:prstGeom prst="rect">
          <a:avLst/>
        </a:prstGeom>
      </xdr:spPr>
    </xdr:pic>
    <xdr:clientData/>
  </xdr:oneCellAnchor>
  <xdr:oneCellAnchor>
    <xdr:from>
      <xdr:col>1</xdr:col>
      <xdr:colOff>9071</xdr:colOff>
      <xdr:row>10</xdr:row>
      <xdr:rowOff>22678</xdr:rowOff>
    </xdr:from>
    <xdr:ext cx="2508249" cy="1393562"/>
    <xdr:pic>
      <xdr:nvPicPr>
        <xdr:cNvPr id="7" name="Picture 6">
          <a:extLst>
            <a:ext uri="{FF2B5EF4-FFF2-40B4-BE49-F238E27FC236}">
              <a16:creationId xmlns:a16="http://schemas.microsoft.com/office/drawing/2014/main" xmlns="" id="{A81224E9-974A-49FD-BC80-4B838E70EAC2}"/>
            </a:ext>
            <a:ext uri="{147F2762-F138-4A5C-976F-8EAC2B608ADB}">
              <a16:predDERef xmlns:a16="http://schemas.microsoft.com/office/drawing/2014/main" xmlns="" pred="{FD5C5926-F358-4AB2-9D0B-E639EB175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028371" y="15805603"/>
          <a:ext cx="2508249" cy="139356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11</xdr:row>
      <xdr:rowOff>0</xdr:rowOff>
    </xdr:from>
    <xdr:ext cx="2508249" cy="1413684"/>
    <xdr:pic>
      <xdr:nvPicPr>
        <xdr:cNvPr id="8" name="Picture 7">
          <a:extLst>
            <a:ext uri="{FF2B5EF4-FFF2-40B4-BE49-F238E27FC236}">
              <a16:creationId xmlns:a16="http://schemas.microsoft.com/office/drawing/2014/main" xmlns="" id="{84C743AF-82ED-46DC-934F-FFAEA82E3DE7}"/>
            </a:ext>
            <a:ext uri="{147F2762-F138-4A5C-976F-8EAC2B608ADB}">
              <a16:predDERef xmlns:a16="http://schemas.microsoft.com/office/drawing/2014/main" xmlns="" pred="{A81224E9-974A-49FD-BC80-4B838E70E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019300" y="17211675"/>
          <a:ext cx="2508249" cy="14136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2519728" cy="1396999"/>
    <xdr:pic>
      <xdr:nvPicPr>
        <xdr:cNvPr id="9" name="Picture 8">
          <a:extLst>
            <a:ext uri="{FF2B5EF4-FFF2-40B4-BE49-F238E27FC236}">
              <a16:creationId xmlns:a16="http://schemas.microsoft.com/office/drawing/2014/main" xmlns="" id="{048AA175-8E4C-42BD-9C41-5ED36A1B0216}"/>
            </a:ext>
            <a:ext uri="{147F2762-F138-4A5C-976F-8EAC2B608ADB}">
              <a16:predDERef xmlns:a16="http://schemas.microsoft.com/office/drawing/2014/main" xmlns="" pred="{84C743AF-82ED-46DC-934F-FFAEA82E3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019300" y="18649950"/>
          <a:ext cx="2519728" cy="1396999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2510627" cy="1396999"/>
    <xdr:pic>
      <xdr:nvPicPr>
        <xdr:cNvPr id="10" name="Picture 9">
          <a:extLst>
            <a:ext uri="{FF2B5EF4-FFF2-40B4-BE49-F238E27FC236}">
              <a16:creationId xmlns:a16="http://schemas.microsoft.com/office/drawing/2014/main" xmlns="" id="{7203A9B4-57AD-4C60-B65A-C5EDD1939784}"/>
            </a:ext>
            <a:ext uri="{147F2762-F138-4A5C-976F-8EAC2B608ADB}">
              <a16:predDERef xmlns:a16="http://schemas.microsoft.com/office/drawing/2014/main" xmlns="" pred="{048AA175-8E4C-42BD-9C41-5ED36A1B0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019300" y="20078700"/>
          <a:ext cx="2510627" cy="1396999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2508249" cy="1410890"/>
    <xdr:pic>
      <xdr:nvPicPr>
        <xdr:cNvPr id="11" name="Picture 10">
          <a:extLst>
            <a:ext uri="{FF2B5EF4-FFF2-40B4-BE49-F238E27FC236}">
              <a16:creationId xmlns:a16="http://schemas.microsoft.com/office/drawing/2014/main" xmlns="" id="{0E1AF9C0-B974-49BA-9FA0-B0185E0DE488}"/>
            </a:ext>
            <a:ext uri="{147F2762-F138-4A5C-976F-8EAC2B608ADB}">
              <a16:predDERef xmlns:a16="http://schemas.microsoft.com/office/drawing/2014/main" xmlns="" pred="{7203A9B4-57AD-4C60-B65A-C5EDD1939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019300" y="14316075"/>
          <a:ext cx="2508249" cy="141089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</xdr:row>
      <xdr:rowOff>0</xdr:rowOff>
    </xdr:from>
    <xdr:ext cx="2508249" cy="1454651"/>
    <xdr:pic>
      <xdr:nvPicPr>
        <xdr:cNvPr id="12" name="Picture 11">
          <a:extLst>
            <a:ext uri="{FF2B5EF4-FFF2-40B4-BE49-F238E27FC236}">
              <a16:creationId xmlns:a16="http://schemas.microsoft.com/office/drawing/2014/main" xmlns="" id="{7338BF24-75C4-4E10-8955-B2997A515AB3}"/>
            </a:ext>
            <a:ext uri="{147F2762-F138-4A5C-976F-8EAC2B608ADB}">
              <a16:predDERef xmlns:a16="http://schemas.microsoft.com/office/drawing/2014/main" xmlns="" pred="{0E1AF9C0-B974-49BA-9FA0-B0185E0DE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019300" y="15744825"/>
          <a:ext cx="2508249" cy="1454651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14</xdr:row>
      <xdr:rowOff>0</xdr:rowOff>
    </xdr:from>
    <xdr:ext cx="2521184" cy="1418166"/>
    <xdr:pic>
      <xdr:nvPicPr>
        <xdr:cNvPr id="13" name="Picture 12">
          <a:extLst>
            <a:ext uri="{FF2B5EF4-FFF2-40B4-BE49-F238E27FC236}">
              <a16:creationId xmlns:a16="http://schemas.microsoft.com/office/drawing/2014/main" xmlns="" id="{F110F075-11FC-4A55-A476-A1C0C864DF36}"/>
            </a:ext>
            <a:ext uri="{147F2762-F138-4A5C-976F-8EAC2B608ADB}">
              <a16:predDERef xmlns:a16="http://schemas.microsoft.com/office/drawing/2014/main" xmlns="" pred="{7338BF24-75C4-4E10-8955-B2997A515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019300" y="17211675"/>
          <a:ext cx="2521184" cy="1418166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15</xdr:row>
      <xdr:rowOff>28575</xdr:rowOff>
    </xdr:from>
    <xdr:to>
      <xdr:col>1</xdr:col>
      <xdr:colOff>2457450</xdr:colOff>
      <xdr:row>15</xdr:row>
      <xdr:rowOff>1438275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xmlns="" id="{8F09945A-AADA-8B9D-D201-51565577842D}"/>
            </a:ext>
            <a:ext uri="{147F2762-F138-4A5C-976F-8EAC2B608ADB}">
              <a16:predDERef xmlns:a16="http://schemas.microsoft.com/office/drawing/2014/main" xmlns="" pred="{F110F075-11FC-4A55-A476-A1C0C864D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95475" y="16916400"/>
          <a:ext cx="2457450" cy="14097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1885950</xdr:colOff>
      <xdr:row>16</xdr:row>
      <xdr:rowOff>9525</xdr:rowOff>
    </xdr:from>
    <xdr:to>
      <xdr:col>1</xdr:col>
      <xdr:colOff>2466975</xdr:colOff>
      <xdr:row>16</xdr:row>
      <xdr:rowOff>1400175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D5880066-146D-EE42-55AB-19E0D0FAAC33}"/>
            </a:ext>
            <a:ext uri="{147F2762-F138-4A5C-976F-8EAC2B608ADB}">
              <a16:predDERef xmlns:a16="http://schemas.microsoft.com/office/drawing/2014/main" xmlns="" pred="{8F09945A-AADA-8B9D-D201-515655778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85950" y="18373725"/>
          <a:ext cx="2476500" cy="1390650"/>
        </a:xfrm>
        <a:prstGeom prst="rect">
          <a:avLst/>
        </a:prstGeom>
      </xdr:spPr>
    </xdr:pic>
    <xdr:clientData/>
  </xdr:twoCellAnchor>
  <xdr:twoCellAnchor editAs="oneCell">
    <xdr:from>
      <xdr:col>0</xdr:col>
      <xdr:colOff>1866900</xdr:colOff>
      <xdr:row>18</xdr:row>
      <xdr:rowOff>0</xdr:rowOff>
    </xdr:from>
    <xdr:to>
      <xdr:col>1</xdr:col>
      <xdr:colOff>2457450</xdr:colOff>
      <xdr:row>18</xdr:row>
      <xdr:rowOff>1400175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F1D78F3F-2D06-9DE3-C498-076707428E2E}"/>
            </a:ext>
            <a:ext uri="{147F2762-F138-4A5C-976F-8EAC2B608ADB}">
              <a16:predDERef xmlns:a16="http://schemas.microsoft.com/office/drawing/2014/main" xmlns="" pred="{D5880066-146D-EE42-55AB-19E0D0FAA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66900" y="20897850"/>
          <a:ext cx="2486025" cy="1400175"/>
        </a:xfrm>
        <a:prstGeom prst="rect">
          <a:avLst/>
        </a:prstGeom>
      </xdr:spPr>
    </xdr:pic>
    <xdr:clientData/>
  </xdr:twoCellAnchor>
  <xdr:twoCellAnchor editAs="oneCell">
    <xdr:from>
      <xdr:col>0</xdr:col>
      <xdr:colOff>1866900</xdr:colOff>
      <xdr:row>19</xdr:row>
      <xdr:rowOff>9525</xdr:rowOff>
    </xdr:from>
    <xdr:to>
      <xdr:col>1</xdr:col>
      <xdr:colOff>2457450</xdr:colOff>
      <xdr:row>20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1FE9B9A1-FE64-BD08-AE6B-27AB70BE0AE6}"/>
            </a:ext>
            <a:ext uri="{147F2762-F138-4A5C-976F-8EAC2B608ADB}">
              <a16:predDERef xmlns:a16="http://schemas.microsoft.com/office/drawing/2014/main" xmlns="" pred="{F1D78F3F-2D06-9DE3-C498-076707428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66900" y="22336125"/>
          <a:ext cx="2486025" cy="1400175"/>
        </a:xfrm>
        <a:prstGeom prst="rect">
          <a:avLst/>
        </a:prstGeom>
      </xdr:spPr>
    </xdr:pic>
    <xdr:clientData/>
  </xdr:twoCellAnchor>
  <xdr:twoCellAnchor editAs="oneCell">
    <xdr:from>
      <xdr:col>0</xdr:col>
      <xdr:colOff>1857375</xdr:colOff>
      <xdr:row>20</xdr:row>
      <xdr:rowOff>0</xdr:rowOff>
    </xdr:from>
    <xdr:to>
      <xdr:col>1</xdr:col>
      <xdr:colOff>2466975</xdr:colOff>
      <xdr:row>21</xdr:row>
      <xdr:rowOff>9525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xmlns="" id="{58F21646-23BC-D744-D3D0-6B7FFC5FE8E2}"/>
            </a:ext>
            <a:ext uri="{147F2762-F138-4A5C-976F-8EAC2B608ADB}">
              <a16:predDERef xmlns:a16="http://schemas.microsoft.com/office/drawing/2014/main" xmlns="" pred="{1FE9B9A1-FE64-BD08-AE6B-27AB70BE0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57375" y="23745825"/>
          <a:ext cx="2505075" cy="1409700"/>
        </a:xfrm>
        <a:prstGeom prst="rect">
          <a:avLst/>
        </a:prstGeom>
      </xdr:spPr>
    </xdr:pic>
    <xdr:clientData/>
  </xdr:twoCellAnchor>
  <xdr:twoCellAnchor editAs="oneCell">
    <xdr:from>
      <xdr:col>0</xdr:col>
      <xdr:colOff>1876425</xdr:colOff>
      <xdr:row>21</xdr:row>
      <xdr:rowOff>9525</xdr:rowOff>
    </xdr:from>
    <xdr:to>
      <xdr:col>1</xdr:col>
      <xdr:colOff>2466975</xdr:colOff>
      <xdr:row>21</xdr:row>
      <xdr:rowOff>1409700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xmlns="" id="{802F3A3C-43E1-9BD8-A826-BC6BB06E6654}"/>
            </a:ext>
            <a:ext uri="{147F2762-F138-4A5C-976F-8EAC2B608ADB}">
              <a16:predDERef xmlns:a16="http://schemas.microsoft.com/office/drawing/2014/main" xmlns="" pred="{58F21646-23BC-D744-D3D0-6B7FFC5FE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76425" y="25155525"/>
          <a:ext cx="2486025" cy="1400175"/>
        </a:xfrm>
        <a:prstGeom prst="rect">
          <a:avLst/>
        </a:prstGeom>
      </xdr:spPr>
    </xdr:pic>
    <xdr:clientData/>
  </xdr:twoCellAnchor>
  <xdr:twoCellAnchor editAs="oneCell">
    <xdr:from>
      <xdr:col>0</xdr:col>
      <xdr:colOff>1885950</xdr:colOff>
      <xdr:row>17</xdr:row>
      <xdr:rowOff>0</xdr:rowOff>
    </xdr:from>
    <xdr:to>
      <xdr:col>1</xdr:col>
      <xdr:colOff>2447925</xdr:colOff>
      <xdr:row>17</xdr:row>
      <xdr:rowOff>1381125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xmlns="" id="{F8917562-5449-D08A-0592-8C2B4CE7E2DD}"/>
            </a:ext>
            <a:ext uri="{147F2762-F138-4A5C-976F-8EAC2B608ADB}">
              <a16:predDERef xmlns:a16="http://schemas.microsoft.com/office/drawing/2014/main" xmlns="" pred="{802F3A3C-43E1-9BD8-A826-BC6BB06E6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85950" y="19812000"/>
          <a:ext cx="2457450" cy="13811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0</xdr:rowOff>
    </xdr:from>
    <xdr:to>
      <xdr:col>1</xdr:col>
      <xdr:colOff>2514600</xdr:colOff>
      <xdr:row>23</xdr:row>
      <xdr:rowOff>19050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xmlns="" id="{FD0DD634-3EF3-308B-E149-9B15F0BB189E}"/>
            </a:ext>
            <a:ext uri="{147F2762-F138-4A5C-976F-8EAC2B608ADB}">
              <a16:predDERef xmlns:a16="http://schemas.microsoft.com/office/drawing/2014/main" xmlns="" pred="{F8917562-5449-D08A-0592-8C2B4CE7E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95475" y="24098250"/>
          <a:ext cx="2514600" cy="14097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1</xdr:col>
      <xdr:colOff>2457450</xdr:colOff>
      <xdr:row>23</xdr:row>
      <xdr:rowOff>1381125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xmlns="" id="{38EF2C44-BA8E-8CAB-0D98-C25DDFCBB43B}"/>
            </a:ext>
            <a:ext uri="{147F2762-F138-4A5C-976F-8EAC2B608ADB}">
              <a16:predDERef xmlns:a16="http://schemas.microsoft.com/office/drawing/2014/main" xmlns="" pred="{FD0DD634-3EF3-308B-E149-9B15F0BB1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95475" y="25488900"/>
          <a:ext cx="2457450" cy="13811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872671</xdr:colOff>
      <xdr:row>0</xdr:row>
      <xdr:rowOff>77559</xdr:rowOff>
    </xdr:from>
    <xdr:to>
      <xdr:col>3</xdr:col>
      <xdr:colOff>974724</xdr:colOff>
      <xdr:row>3</xdr:row>
      <xdr:rowOff>117314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50CC84C2-F17E-488F-86DA-88945109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5244646" y="77559"/>
          <a:ext cx="2683328" cy="63983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2</xdr:col>
      <xdr:colOff>0</xdr:colOff>
      <xdr:row>13</xdr:row>
      <xdr:rowOff>1162050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D96297D4-6F47-C84B-9603-843B12B15DD3}"/>
            </a:ext>
            <a:ext uri="{147F2762-F138-4A5C-976F-8EAC2B608ADB}">
              <a16:predDERef xmlns:a16="http://schemas.microsoft.com/office/drawing/2014/main" xmlns="" pred="{50CC84C2-F17E-488F-86DA-88945109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14500" y="3038475"/>
          <a:ext cx="206692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2057400</xdr:colOff>
      <xdr:row>6</xdr:row>
      <xdr:rowOff>1152525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A2C0B68A-35FF-3593-293B-8DB392D6826E}"/>
            </a:ext>
            <a:ext uri="{147F2762-F138-4A5C-976F-8EAC2B608ADB}">
              <a16:predDERef xmlns:a16="http://schemas.microsoft.com/office/drawing/2014/main" xmlns="" pred="{D96297D4-6F47-C84B-9603-843B12B15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14500" y="1619250"/>
          <a:ext cx="2057400" cy="11525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2</xdr:col>
      <xdr:colOff>38100</xdr:colOff>
      <xdr:row>7</xdr:row>
      <xdr:rowOff>1181100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ECFD5C06-8781-FA4F-B6EA-3E06AD44CB71}"/>
            </a:ext>
            <a:ext uri="{147F2762-F138-4A5C-976F-8EAC2B608ADB}">
              <a16:predDERef xmlns:a16="http://schemas.microsoft.com/office/drawing/2014/main" xmlns="" pred="{A2C0B68A-35FF-3593-293B-8DB392D68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14500" y="2800350"/>
          <a:ext cx="2105025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2</xdr:col>
      <xdr:colOff>28575</xdr:colOff>
      <xdr:row>9</xdr:row>
      <xdr:rowOff>9525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10ABFA24-E6CA-FED7-174F-4CE7EF787F33}"/>
            </a:ext>
            <a:ext uri="{147F2762-F138-4A5C-976F-8EAC2B608ADB}">
              <a16:predDERef xmlns:a16="http://schemas.microsoft.com/office/drawing/2014/main" xmlns="" pred="{ECFD5C06-8781-FA4F-B6EA-3E06AD44C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14500" y="4010025"/>
          <a:ext cx="2095500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2</xdr:col>
      <xdr:colOff>47625</xdr:colOff>
      <xdr:row>9</xdr:row>
      <xdr:rowOff>1181100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83DC51C5-F967-0415-832A-28B11C42D9ED}"/>
            </a:ext>
            <a:ext uri="{147F2762-F138-4A5C-976F-8EAC2B608ADB}">
              <a16:predDERef xmlns:a16="http://schemas.microsoft.com/office/drawing/2014/main" xmlns="" pred="{10ABFA24-E6CA-FED7-174F-4CE7EF787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14500" y="5181600"/>
          <a:ext cx="2114550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2047875</xdr:colOff>
      <xdr:row>10</xdr:row>
      <xdr:rowOff>1143000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66B0D31F-91BA-3774-E350-13B664513BEB}"/>
            </a:ext>
            <a:ext uri="{147F2762-F138-4A5C-976F-8EAC2B608ADB}">
              <a16:predDERef xmlns:a16="http://schemas.microsoft.com/office/drawing/2014/main" xmlns="" pred="{83DC51C5-F967-0415-832A-28B11C42D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14500" y="6391275"/>
          <a:ext cx="2047875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2028825</xdr:colOff>
      <xdr:row>11</xdr:row>
      <xdr:rowOff>1143000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51A3721F-420C-A876-0373-053C6277F709}"/>
            </a:ext>
            <a:ext uri="{147F2762-F138-4A5C-976F-8EAC2B608ADB}">
              <a16:predDERef xmlns:a16="http://schemas.microsoft.com/office/drawing/2014/main" xmlns="" pred="{66B0D31F-91BA-3774-E350-13B664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14500" y="7591425"/>
          <a:ext cx="2028825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2</xdr:col>
      <xdr:colOff>9525</xdr:colOff>
      <xdr:row>12</xdr:row>
      <xdr:rowOff>1162050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B659A7E1-0F7A-5FDA-7CC3-7CC3159F0109}"/>
            </a:ext>
            <a:ext uri="{147F2762-F138-4A5C-976F-8EAC2B608ADB}">
              <a16:predDERef xmlns:a16="http://schemas.microsoft.com/office/drawing/2014/main" xmlns="" pred="{51A3721F-420C-A876-0373-053C6277F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14500" y="8753475"/>
          <a:ext cx="2076450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2</xdr:col>
      <xdr:colOff>0</xdr:colOff>
      <xdr:row>14</xdr:row>
      <xdr:rowOff>1162050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4C1007BE-D2BC-D8CB-8853-460B4820DC99}"/>
            </a:ext>
            <a:ext uri="{147F2762-F138-4A5C-976F-8EAC2B608ADB}">
              <a16:predDERef xmlns:a16="http://schemas.microsoft.com/office/drawing/2014/main" xmlns="" pred="{B659A7E1-0F7A-5FDA-7CC3-7CC3159F0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14500" y="11134725"/>
          <a:ext cx="206692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2</xdr:col>
      <xdr:colOff>9525</xdr:colOff>
      <xdr:row>15</xdr:row>
      <xdr:rowOff>1171575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A95BE230-1021-2CB8-3566-8493F997D28E}"/>
            </a:ext>
            <a:ext uri="{147F2762-F138-4A5C-976F-8EAC2B608ADB}">
              <a16:predDERef xmlns:a16="http://schemas.microsoft.com/office/drawing/2014/main" xmlns="" pred="{4C1007BE-D2BC-D8CB-8853-460B4820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14500" y="12306300"/>
          <a:ext cx="2076450" cy="11715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2</xdr:col>
      <xdr:colOff>9525</xdr:colOff>
      <xdr:row>16</xdr:row>
      <xdr:rowOff>1171575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D9077711-F131-7B79-7A33-8F59E316CDFA}"/>
            </a:ext>
            <a:ext uri="{147F2762-F138-4A5C-976F-8EAC2B608ADB}">
              <a16:predDERef xmlns:a16="http://schemas.microsoft.com/office/drawing/2014/main" xmlns="" pred="{A95BE230-1021-2CB8-3566-8493F997D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14500" y="13487400"/>
          <a:ext cx="2076450" cy="11715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Arial"/>
        <a:cs typeface="Arial"/>
      </a:majorFont>
      <a:minorFont>
        <a:latin typeface="Calibri"/>
        <a:ea typeface="Arial"/>
        <a:cs typeface="Arial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" Type="http://schemas.openxmlformats.org/officeDocument/2006/relationships/hyperlink" Target="https://www.cohorted.co.uk/products/wander-skincare-beauty-box-edit?_pos=2&amp;_sid=db6eabfab&amp;_ss=r" TargetMode="External"/><Relationship Id="rId12" Type="http://schemas.openxmlformats.org/officeDocument/2006/relationships/hyperlink" Target="https://www.cohorted.co.uk/products/fresh-beauty-box-edit?_pos=1&amp;_sid=74c7eb660&amp;_ss=r" TargetMode="External"/><Relationship Id="rId13" Type="http://schemas.openxmlformats.org/officeDocument/2006/relationships/hyperlink" Target="https://www.cohorted.co.uk/products/delilah-beauty-box-edit?_pos=1&amp;_sid=b8fe552c0&amp;_ss=r" TargetMode="External"/><Relationship Id="rId14" Type="http://schemas.openxmlformats.org/officeDocument/2006/relationships/hyperlink" Target="https://www.cohorted.co.uk/products/espa-skincare-beauty-box-edit?_pos=1&amp;_sid=b883658e3&amp;_ss=r" TargetMode="External"/><Relationship Id="rId15" Type="http://schemas.openxmlformats.org/officeDocument/2006/relationships/hyperlink" Target="https://www.cohorted.co.uk/products/ofra-beauty-box?_pos=1&amp;_sid=80df6ebcb&amp;_ss=r" TargetMode="External"/><Relationship Id="rId16" Type="http://schemas.openxmlformats.org/officeDocument/2006/relationships/hyperlink" Target="https://www.cohorted.co.uk/products/aromatherapy-associates-beauty-box-edit?om=5260&amp;tduid=65cb80f5bea5648d3a74a6023cf731a8" TargetMode="External"/><Relationship Id="rId17" Type="http://schemas.openxmlformats.org/officeDocument/2006/relationships/drawing" Target="../drawings/drawing1.xml"/><Relationship Id="rId1" Type="http://schemas.openxmlformats.org/officeDocument/2006/relationships/hyperlink" Target="https://www.cohorted.co.uk/collections/classic-beauty-boxes/products/the-february-2021-beauty-box-curation" TargetMode="External"/><Relationship Id="rId2" Type="http://schemas.openxmlformats.org/officeDocument/2006/relationships/hyperlink" Target="https://www.cohorted.co.uk/collections/classic-beauty-boxes/products/the-may-2021-beauty-box-curation" TargetMode="External"/><Relationship Id="rId3" Type="http://schemas.openxmlformats.org/officeDocument/2006/relationships/hyperlink" Target="https://www.cohorted.co.uk/collections/classic-beauty-boxes/products/female-forces-beauty-box-edit" TargetMode="External"/><Relationship Id="rId4" Type="http://schemas.openxmlformats.org/officeDocument/2006/relationships/hyperlink" Target="https://www.cohorted.co.uk/collections/classic-beauty-boxes/products/ofra-beauty-box" TargetMode="External"/><Relationship Id="rId5" Type="http://schemas.openxmlformats.org/officeDocument/2006/relationships/hyperlink" Target="https://www.cohorted.co.uk/collections/classic-beauty-boxes/products/laura-geller-beauty-box" TargetMode="External"/><Relationship Id="rId6" Type="http://schemas.openxmlformats.org/officeDocument/2006/relationships/hyperlink" Target="https://www.cohorted.co.uk/collections/classic-beauty-boxes/products/think-pink-beauty-box" TargetMode="External"/><Relationship Id="rId7" Type="http://schemas.openxmlformats.org/officeDocument/2006/relationships/hyperlink" Target="https://www.cohorted.co.uk/collections/classic-beauty-boxes/products/wander-beauty-box-edit" TargetMode="External"/><Relationship Id="rId8" Type="http://schemas.openxmlformats.org/officeDocument/2006/relationships/hyperlink" Target="https://www.cohorted.co.uk/collections/classic-beauty-boxes/products/the-rodial-beauty-box-curation" TargetMode="External"/><Relationship Id="rId9" Type="http://schemas.openxmlformats.org/officeDocument/2006/relationships/hyperlink" Target="https://www.cohorted.co.uk/collections/classic-beauty-boxes/products/the-jorgobe-beauty-box-edit" TargetMode="External"/><Relationship Id="rId10" Type="http://schemas.openxmlformats.org/officeDocument/2006/relationships/hyperlink" Target="https://www.cohorted.co.uk/products/the-inika-beauty-box-edit?_pos=1&amp;_sid=d1f7fb549&amp;_ss=r" TargetMode="External"/></Relationships>
</file>

<file path=xl/worksheets/_rels/sheet2.xml.rels><?xml version="1.0" encoding="UTF-8" standalone="yes"?>
<Relationships xmlns="http://schemas.openxmlformats.org/package/2006/relationships"><Relationship Id="rId11" Type="http://schemas.openxmlformats.org/officeDocument/2006/relationships/hyperlink" Target="https://www.cohorted.co.uk/products/vegan-beauty-box?_pos=1&amp;_sid=d37a5a678&amp;_ss=r" TargetMode="External"/><Relationship Id="rId12" Type="http://schemas.openxmlformats.org/officeDocument/2006/relationships/hyperlink" Target="https://www.cohorted.co.uk/products/the-february-2021-beauty-box-curation?_pos=1&amp;_sid=fc3305ae0&amp;_ss=r" TargetMode="External"/><Relationship Id="rId13" Type="http://schemas.openxmlformats.org/officeDocument/2006/relationships/hyperlink" Target="https://www.cohorted.co.uk/products/ultimate-eyes-beauty-box?_pos=1&amp;_sid=219bfe8af&amp;_ss=r" TargetMode="External"/><Relationship Id="rId14" Type="http://schemas.openxmlformats.org/officeDocument/2006/relationships/hyperlink" Target="https://www.cohorted.co.uk/products/my-little-treat-beauty-box?_pos=1&amp;_sid=27be76bdf&amp;_ss=r" TargetMode="External"/><Relationship Id="rId15" Type="http://schemas.openxmlformats.org/officeDocument/2006/relationships/hyperlink" Target="https://www.cohorted.co.uk/pages/beauty-advent-calendar-2022" TargetMode="External"/><Relationship Id="rId16" Type="http://schemas.openxmlformats.org/officeDocument/2006/relationships/hyperlink" Target="https://www.cohorted.co.uk/pages/beauty-advent-calendar-2022" TargetMode="External"/><Relationship Id="rId17" Type="http://schemas.openxmlformats.org/officeDocument/2006/relationships/hyperlink" Target="https://www.cohorted.co.uk/products/spring-feels-limited-edition-beauty-box-v2?_pos=2&amp;_sid=33016fc36&amp;_ss=r" TargetMode="External"/><Relationship Id="rId18" Type="http://schemas.openxmlformats.org/officeDocument/2006/relationships/hyperlink" Target="https://www.cohorted.co.uk/products/summer-feels-limited-edition-beauty-box-2nd-edition?_pos=2&amp;_sid=63c1f3463&amp;_ss=r" TargetMode="External"/><Relationship Id="rId19" Type="http://schemas.openxmlformats.org/officeDocument/2006/relationships/drawing" Target="../drawings/drawing2.xml"/><Relationship Id="rId1" Type="http://schemas.openxmlformats.org/officeDocument/2006/relationships/hyperlink" Target="https://www.cohorted.co.uk/collections/limited-edition-beauty-boxes/products/spring-feels-limited-edition-beauty-box" TargetMode="External"/><Relationship Id="rId2" Type="http://schemas.openxmlformats.org/officeDocument/2006/relationships/hyperlink" Target="https://www.cohorted.co.uk/collections/limited-edition-beauty-boxes/products/summer-feels-limited-edition-beauty-box" TargetMode="External"/><Relationship Id="rId3" Type="http://schemas.openxmlformats.org/officeDocument/2006/relationships/hyperlink" Target="https://www.cohorted.co.uk/collections/limited-edition-beauty-boxes/products/autumn-feels-limited-edition-beauty-box" TargetMode="External"/><Relationship Id="rId4" Type="http://schemas.openxmlformats.org/officeDocument/2006/relationships/hyperlink" Target="https://www.cohorted.co.uk/collections/limited-edition-beauty-boxes/products/winter-feels-limited-edition-beauty-box" TargetMode="External"/><Relationship Id="rId5" Type="http://schemas.openxmlformats.org/officeDocument/2006/relationships/hyperlink" Target="https://www.cohorted.co.uk/collections/limited-edition-beauty-boxes/products/monuskin-vit-c-limited-edition-beauty-box" TargetMode="External"/><Relationship Id="rId6" Type="http://schemas.openxmlformats.org/officeDocument/2006/relationships/hyperlink" Target="https://www.cohorted.co.uk/collections/limited-edition-beauty-boxes/products/monuskin-home-spa-limited-edition-beauty-box" TargetMode="External"/><Relationship Id="rId7" Type="http://schemas.openxmlformats.org/officeDocument/2006/relationships/hyperlink" Target="https://www.cohorted.co.uk/products/mz-skin-skincare-limited-edition-beauty-box" TargetMode="External"/><Relationship Id="rId8" Type="http://schemas.openxmlformats.org/officeDocument/2006/relationships/hyperlink" Target="https://www.cohorted.co.uk/products/harvey-nichols-perfume-gift-box" TargetMode="External"/><Relationship Id="rId9" Type="http://schemas.openxmlformats.org/officeDocument/2006/relationships/hyperlink" Target="https://www.cohorted.co.uk/pages/beauty-advent-calendar-2021" TargetMode="External"/><Relationship Id="rId10" Type="http://schemas.openxmlformats.org/officeDocument/2006/relationships/hyperlink" Target="https://www.cohorted.co.uk/products/female-founders-beauty-box?_pos=1&amp;_sid=fd0757a55&amp;_ss=r" TargetMode="External"/></Relationships>
</file>

<file path=xl/worksheets/_rels/sheet3.xml.rels><?xml version="1.0" encoding="UTF-8" standalone="yes"?>
<Relationships xmlns="http://schemas.openxmlformats.org/package/2006/relationships"><Relationship Id="rId11" Type="http://schemas.openxmlformats.org/officeDocument/2006/relationships/hyperlink" Target="https://www.cohorted.co.uk/collections/letterbox-gifts/products/letterbox-gifts-new-home" TargetMode="External"/><Relationship Id="rId12" Type="http://schemas.openxmlformats.org/officeDocument/2006/relationships/drawing" Target="../drawings/drawing3.xml"/><Relationship Id="rId1" Type="http://schemas.openxmlformats.org/officeDocument/2006/relationships/hyperlink" Target="https://www.cohorted.co.uk/collections/letterbox-gifts/products/letterbox-gifts-girls-night-in" TargetMode="External"/><Relationship Id="rId2" Type="http://schemas.openxmlformats.org/officeDocument/2006/relationships/hyperlink" Target="https://www.cohorted.co.uk/collections/letterbox-gifts/products/letterbox-gifts-be-calm-be-cosy" TargetMode="External"/><Relationship Id="rId3" Type="http://schemas.openxmlformats.org/officeDocument/2006/relationships/hyperlink" Target="https://www.cohorted.co.uk/collections/letterbox-gifts/products/secret-santa" TargetMode="External"/><Relationship Id="rId4" Type="http://schemas.openxmlformats.org/officeDocument/2006/relationships/hyperlink" Target="https://www.cohorted.co.uk/collections/letterbox-gifts/products/festive-favourites-box" TargetMode="External"/><Relationship Id="rId5" Type="http://schemas.openxmlformats.org/officeDocument/2006/relationships/hyperlink" Target="https://www.cohorted.co.uk/collections/letterbox-gifts/products/letterbox-gifts-just-because" TargetMode="External"/><Relationship Id="rId6" Type="http://schemas.openxmlformats.org/officeDocument/2006/relationships/hyperlink" Target="https://www.cohorted.co.uk/collections/letterbox-gifts/products/letterbox-gifts-girl-youve-got-this" TargetMode="External"/><Relationship Id="rId7" Type="http://schemas.openxmlformats.org/officeDocument/2006/relationships/hyperlink" Target="https://www.cohorted.co.uk/collections/letterbox-gifts/products/letterbox-gifts-youre-all-kinds-of-wonderful" TargetMode="External"/><Relationship Id="rId8" Type="http://schemas.openxmlformats.org/officeDocument/2006/relationships/hyperlink" Target="https://www.cohorted.co.uk/collections/letterbox-gifts/products/letterbox-gifts-mindful-moments" TargetMode="External"/><Relationship Id="rId9" Type="http://schemas.openxmlformats.org/officeDocument/2006/relationships/hyperlink" Target="https://www.cohorted.co.uk/collections/letterbox-gifts/products/letterbox-gifts-youre-getting-hitched" TargetMode="External"/><Relationship Id="rId10" Type="http://schemas.openxmlformats.org/officeDocument/2006/relationships/hyperlink" Target="https://www.cohorted.co.uk/collections/letterbox-gifts/products/letterbox-gifts-its-your-birthday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6"/>
  <sheetViews>
    <sheetView tabSelected="1" workbookViewId="0">
      <selection activeCell="K25" sqref="K25"/>
    </sheetView>
  </sheetViews>
  <sheetFormatPr baseColWidth="10" defaultColWidth="11" defaultRowHeight="16" x14ac:dyDescent="0.2"/>
  <cols>
    <col min="1" max="1" width="26.5" customWidth="1"/>
    <col min="2" max="2" width="33.1640625" customWidth="1"/>
    <col min="3" max="3" width="37.6640625" customWidth="1"/>
    <col min="4" max="4" width="17.6640625" customWidth="1"/>
    <col min="5" max="5" width="25.5" style="1" customWidth="1"/>
    <col min="6" max="6" width="15.33203125" style="17" customWidth="1"/>
    <col min="7" max="7" width="14" style="17" customWidth="1"/>
    <col min="8" max="8" width="13.33203125" style="57" customWidth="1"/>
    <col min="10" max="10" width="14.33203125" style="17" customWidth="1"/>
  </cols>
  <sheetData>
    <row r="1" spans="1:10" x14ac:dyDescent="0.2">
      <c r="A1" s="63"/>
      <c r="B1" s="64"/>
      <c r="C1" s="64"/>
      <c r="D1" s="64"/>
      <c r="E1" s="64"/>
      <c r="F1" s="64"/>
      <c r="G1" s="64"/>
      <c r="H1" s="64"/>
      <c r="I1" s="14" t="s">
        <v>0</v>
      </c>
    </row>
    <row r="2" spans="1:10" x14ac:dyDescent="0.2">
      <c r="A2" s="63"/>
      <c r="B2" s="64"/>
      <c r="C2" s="64"/>
      <c r="D2" s="64"/>
      <c r="E2" s="64"/>
      <c r="F2" s="64"/>
      <c r="G2" s="64"/>
      <c r="H2" s="64"/>
      <c r="I2" s="14" t="s">
        <v>1</v>
      </c>
    </row>
    <row r="3" spans="1:10" x14ac:dyDescent="0.2">
      <c r="A3" s="63"/>
      <c r="B3" s="64"/>
      <c r="C3" s="64"/>
      <c r="D3" s="64"/>
      <c r="E3" s="64"/>
      <c r="F3" s="64"/>
      <c r="G3" s="64"/>
      <c r="H3" s="64"/>
      <c r="I3" s="14" t="s">
        <v>140</v>
      </c>
    </row>
    <row r="4" spans="1:10" ht="22.5" customHeight="1" x14ac:dyDescent="0.2">
      <c r="A4" s="65"/>
      <c r="B4" s="66"/>
      <c r="C4" s="66"/>
      <c r="D4" s="66"/>
      <c r="E4" s="66"/>
      <c r="F4" s="66"/>
      <c r="G4" s="66"/>
      <c r="H4" s="66"/>
      <c r="I4" s="14" t="s">
        <v>2</v>
      </c>
    </row>
    <row r="5" spans="1:10" ht="32" x14ac:dyDescent="0.2">
      <c r="A5" s="5" t="s">
        <v>3</v>
      </c>
      <c r="B5" s="5" t="s">
        <v>4</v>
      </c>
      <c r="C5" s="5" t="s">
        <v>5</v>
      </c>
      <c r="D5" s="5" t="s">
        <v>6</v>
      </c>
      <c r="E5" s="5" t="s">
        <v>7</v>
      </c>
      <c r="F5" s="15" t="s">
        <v>8</v>
      </c>
      <c r="G5" s="18" t="s">
        <v>9</v>
      </c>
      <c r="H5" s="56" t="s">
        <v>10</v>
      </c>
      <c r="I5" s="60" t="s">
        <v>141</v>
      </c>
      <c r="J5" s="61" t="s">
        <v>142</v>
      </c>
    </row>
    <row r="6" spans="1:10" x14ac:dyDescent="0.2">
      <c r="A6" s="67" t="s">
        <v>11</v>
      </c>
      <c r="B6" s="67"/>
      <c r="C6" s="67"/>
      <c r="D6" s="67"/>
      <c r="E6" s="67"/>
      <c r="F6" s="67"/>
      <c r="G6" s="67"/>
      <c r="H6" s="67"/>
      <c r="I6" s="1"/>
      <c r="J6" s="62"/>
    </row>
    <row r="7" spans="1:10" ht="113.25" customHeight="1" x14ac:dyDescent="0.2">
      <c r="A7" s="24" t="s">
        <v>12</v>
      </c>
      <c r="B7" s="9"/>
      <c r="C7" s="9" t="s">
        <v>13</v>
      </c>
      <c r="D7" s="9" t="s">
        <v>14</v>
      </c>
      <c r="E7" s="10" t="s">
        <v>15</v>
      </c>
      <c r="F7" s="11">
        <v>203.8</v>
      </c>
      <c r="G7" s="11">
        <v>50</v>
      </c>
      <c r="H7" s="53">
        <f>G7*0.6</f>
        <v>30</v>
      </c>
    </row>
    <row r="8" spans="1:10" ht="114.75" customHeight="1" x14ac:dyDescent="0.2">
      <c r="A8" s="25" t="s">
        <v>16</v>
      </c>
      <c r="B8" s="9"/>
      <c r="C8" s="9" t="s">
        <v>17</v>
      </c>
      <c r="D8" s="9" t="s">
        <v>14</v>
      </c>
      <c r="E8" s="10" t="s">
        <v>18</v>
      </c>
      <c r="F8" s="12">
        <v>192.2</v>
      </c>
      <c r="G8" s="11">
        <v>50</v>
      </c>
      <c r="H8" s="53">
        <f t="shared" ref="H8:H24" si="0">G8*0.6</f>
        <v>30</v>
      </c>
    </row>
    <row r="9" spans="1:10" ht="113.25" customHeight="1" x14ac:dyDescent="0.2">
      <c r="A9" s="25" t="s">
        <v>19</v>
      </c>
      <c r="B9" s="9"/>
      <c r="C9" s="9" t="s">
        <v>20</v>
      </c>
      <c r="D9" s="9" t="s">
        <v>21</v>
      </c>
      <c r="E9" s="13" t="s">
        <v>22</v>
      </c>
      <c r="F9" s="12">
        <v>137</v>
      </c>
      <c r="G9" s="11">
        <v>50</v>
      </c>
      <c r="H9" s="53">
        <f t="shared" si="0"/>
        <v>30</v>
      </c>
    </row>
    <row r="10" spans="1:10" ht="112.5" customHeight="1" x14ac:dyDescent="0.2">
      <c r="A10" s="25" t="s">
        <v>23</v>
      </c>
      <c r="B10" s="9"/>
      <c r="C10" s="9" t="s">
        <v>24</v>
      </c>
      <c r="D10" s="9" t="s">
        <v>25</v>
      </c>
      <c r="E10" s="13" t="s">
        <v>26</v>
      </c>
      <c r="F10" s="12">
        <v>194</v>
      </c>
      <c r="G10" s="11">
        <v>50</v>
      </c>
      <c r="H10" s="53">
        <f t="shared" si="0"/>
        <v>30</v>
      </c>
    </row>
    <row r="11" spans="1:10" ht="113.25" customHeight="1" x14ac:dyDescent="0.2">
      <c r="A11" s="25" t="s">
        <v>27</v>
      </c>
      <c r="B11" s="9"/>
      <c r="C11" s="9" t="s">
        <v>28</v>
      </c>
      <c r="D11" s="9" t="s">
        <v>25</v>
      </c>
      <c r="E11" s="13" t="s">
        <v>29</v>
      </c>
      <c r="F11" s="12">
        <v>112</v>
      </c>
      <c r="G11" s="11">
        <v>50</v>
      </c>
      <c r="H11" s="53">
        <f t="shared" si="0"/>
        <v>30</v>
      </c>
    </row>
    <row r="12" spans="1:10" ht="113.25" customHeight="1" x14ac:dyDescent="0.2">
      <c r="A12" s="25" t="s">
        <v>30</v>
      </c>
      <c r="B12" s="9"/>
      <c r="C12" s="9" t="s">
        <v>31</v>
      </c>
      <c r="D12" s="9" t="s">
        <v>21</v>
      </c>
      <c r="E12" s="13" t="s">
        <v>32</v>
      </c>
      <c r="F12" s="12">
        <v>239.95</v>
      </c>
      <c r="G12" s="11">
        <v>50</v>
      </c>
      <c r="H12" s="53">
        <f t="shared" si="0"/>
        <v>30</v>
      </c>
    </row>
    <row r="13" spans="1:10" ht="113.25" customHeight="1" x14ac:dyDescent="0.2">
      <c r="A13" s="26" t="s">
        <v>33</v>
      </c>
      <c r="B13" s="8"/>
      <c r="C13" s="9" t="s">
        <v>34</v>
      </c>
      <c r="D13" s="9" t="s">
        <v>25</v>
      </c>
      <c r="E13" s="13" t="s">
        <v>35</v>
      </c>
      <c r="F13" s="16">
        <v>158</v>
      </c>
      <c r="G13" s="16">
        <v>50</v>
      </c>
      <c r="H13" s="53">
        <f t="shared" si="0"/>
        <v>30</v>
      </c>
    </row>
    <row r="14" spans="1:10" ht="109.5" customHeight="1" x14ac:dyDescent="0.2">
      <c r="A14" s="26" t="s">
        <v>36</v>
      </c>
      <c r="B14" s="8"/>
      <c r="C14" s="9" t="s">
        <v>37</v>
      </c>
      <c r="D14" s="9" t="s">
        <v>38</v>
      </c>
      <c r="E14" s="13" t="s">
        <v>39</v>
      </c>
      <c r="F14" s="16">
        <v>214</v>
      </c>
      <c r="G14" s="16">
        <v>50</v>
      </c>
      <c r="H14" s="53">
        <f t="shared" si="0"/>
        <v>30</v>
      </c>
    </row>
    <row r="15" spans="1:10" ht="113.25" customHeight="1" x14ac:dyDescent="0.2">
      <c r="A15" s="26" t="s">
        <v>40</v>
      </c>
      <c r="B15" s="8"/>
      <c r="C15" s="9" t="s">
        <v>41</v>
      </c>
      <c r="D15" s="9" t="s">
        <v>38</v>
      </c>
      <c r="E15" s="13" t="s">
        <v>42</v>
      </c>
      <c r="F15" s="16">
        <v>126</v>
      </c>
      <c r="G15" s="16">
        <v>50</v>
      </c>
      <c r="H15" s="53">
        <f t="shared" si="0"/>
        <v>30</v>
      </c>
    </row>
    <row r="16" spans="1:10" ht="114" customHeight="1" x14ac:dyDescent="0.2">
      <c r="A16" s="25" t="s">
        <v>43</v>
      </c>
      <c r="B16" s="9"/>
      <c r="C16" s="7" t="s">
        <v>44</v>
      </c>
      <c r="D16" s="9" t="s">
        <v>38</v>
      </c>
      <c r="E16" s="20" t="s">
        <v>45</v>
      </c>
      <c r="F16" s="11">
        <v>157.5</v>
      </c>
      <c r="G16" s="21">
        <v>50</v>
      </c>
      <c r="H16" s="53">
        <f t="shared" si="0"/>
        <v>30</v>
      </c>
    </row>
    <row r="17" spans="1:10" ht="114" customHeight="1" x14ac:dyDescent="0.2">
      <c r="A17" s="25" t="s">
        <v>46</v>
      </c>
      <c r="B17" s="9"/>
      <c r="C17" s="9" t="s">
        <v>47</v>
      </c>
      <c r="D17" s="9" t="s">
        <v>38</v>
      </c>
      <c r="E17" s="20" t="s">
        <v>48</v>
      </c>
      <c r="F17" s="11">
        <v>169</v>
      </c>
      <c r="G17" s="21">
        <v>50</v>
      </c>
      <c r="H17" s="53">
        <f t="shared" si="0"/>
        <v>30</v>
      </c>
    </row>
    <row r="18" spans="1:10" ht="114" customHeight="1" x14ac:dyDescent="0.2">
      <c r="A18" s="25" t="s">
        <v>49</v>
      </c>
      <c r="B18" s="9"/>
      <c r="C18" s="9" t="s">
        <v>50</v>
      </c>
      <c r="D18" s="9" t="s">
        <v>38</v>
      </c>
      <c r="E18" s="20" t="s">
        <v>51</v>
      </c>
      <c r="F18" s="11">
        <v>124</v>
      </c>
      <c r="G18" s="21">
        <v>50</v>
      </c>
      <c r="H18" s="53">
        <f t="shared" si="0"/>
        <v>30</v>
      </c>
    </row>
    <row r="19" spans="1:10" ht="109.5" customHeight="1" x14ac:dyDescent="0.2">
      <c r="A19" s="25" t="s">
        <v>52</v>
      </c>
      <c r="B19" s="9"/>
      <c r="C19" s="9" t="s">
        <v>53</v>
      </c>
      <c r="D19" s="9" t="s">
        <v>25</v>
      </c>
      <c r="E19" s="20" t="s">
        <v>54</v>
      </c>
      <c r="F19" s="11">
        <v>136</v>
      </c>
      <c r="G19" s="21">
        <v>50</v>
      </c>
      <c r="H19" s="53">
        <f t="shared" si="0"/>
        <v>30</v>
      </c>
    </row>
    <row r="20" spans="1:10" ht="111.75" customHeight="1" x14ac:dyDescent="0.2">
      <c r="A20" s="25" t="s">
        <v>55</v>
      </c>
      <c r="B20" s="9"/>
      <c r="C20" s="9" t="s">
        <v>56</v>
      </c>
      <c r="D20" s="9" t="s">
        <v>38</v>
      </c>
      <c r="E20" s="20" t="s">
        <v>57</v>
      </c>
      <c r="F20" s="11">
        <v>134</v>
      </c>
      <c r="G20" s="21">
        <v>50</v>
      </c>
      <c r="H20" s="53">
        <f t="shared" si="0"/>
        <v>30</v>
      </c>
    </row>
    <row r="21" spans="1:10" ht="132.75" customHeight="1" x14ac:dyDescent="0.2">
      <c r="A21" s="25" t="s">
        <v>58</v>
      </c>
      <c r="B21" s="9"/>
      <c r="C21" s="9" t="s">
        <v>59</v>
      </c>
      <c r="D21" s="9" t="s">
        <v>25</v>
      </c>
      <c r="E21" s="20" t="s">
        <v>60</v>
      </c>
      <c r="F21" s="11">
        <v>175</v>
      </c>
      <c r="G21" s="21">
        <v>50</v>
      </c>
      <c r="H21" s="53">
        <f t="shared" si="0"/>
        <v>30</v>
      </c>
    </row>
    <row r="22" spans="1:10" ht="112.5" customHeight="1" x14ac:dyDescent="0.2">
      <c r="A22" s="9" t="s">
        <v>61</v>
      </c>
      <c r="B22" s="9"/>
      <c r="C22" s="9" t="s">
        <v>62</v>
      </c>
      <c r="D22" s="9" t="s">
        <v>38</v>
      </c>
      <c r="E22" s="20" t="s">
        <v>143</v>
      </c>
      <c r="F22" s="11">
        <v>173</v>
      </c>
      <c r="G22" s="21">
        <v>50</v>
      </c>
      <c r="H22" s="53">
        <f t="shared" si="0"/>
        <v>30</v>
      </c>
    </row>
    <row r="23" spans="1:10" ht="127.5" customHeight="1" x14ac:dyDescent="0.2">
      <c r="A23" s="9" t="s">
        <v>61</v>
      </c>
      <c r="B23" s="9" t="s">
        <v>63</v>
      </c>
      <c r="C23" s="9" t="s">
        <v>64</v>
      </c>
      <c r="D23" s="9" t="s">
        <v>21</v>
      </c>
      <c r="E23" s="9" t="s">
        <v>65</v>
      </c>
      <c r="F23" s="11">
        <v>306</v>
      </c>
      <c r="G23" s="21">
        <v>50</v>
      </c>
      <c r="H23" s="53">
        <f t="shared" si="0"/>
        <v>30</v>
      </c>
    </row>
    <row r="24" spans="1:10" ht="112.5" customHeight="1" x14ac:dyDescent="0.2">
      <c r="A24" s="9" t="s">
        <v>61</v>
      </c>
      <c r="B24" s="9"/>
      <c r="C24" s="9" t="s">
        <v>66</v>
      </c>
      <c r="D24" s="9" t="s">
        <v>38</v>
      </c>
      <c r="E24" s="9" t="s">
        <v>67</v>
      </c>
      <c r="F24" s="11">
        <v>195</v>
      </c>
      <c r="G24" s="21">
        <v>50</v>
      </c>
      <c r="H24" s="53">
        <f t="shared" si="0"/>
        <v>30</v>
      </c>
    </row>
    <row r="26" spans="1:10" x14ac:dyDescent="0.2">
      <c r="H26" s="57" t="s">
        <v>142</v>
      </c>
      <c r="I26">
        <f>SUM(I7:I24)</f>
        <v>0</v>
      </c>
      <c r="J26" s="17">
        <f>SUM(J7:J24)</f>
        <v>0</v>
      </c>
    </row>
  </sheetData>
  <mergeCells count="2">
    <mergeCell ref="A1:H4"/>
    <mergeCell ref="A6:H6"/>
  </mergeCells>
  <hyperlinks>
    <hyperlink ref="E7" r:id="rId1"/>
    <hyperlink ref="E8" r:id="rId2"/>
    <hyperlink ref="E9" r:id="rId3"/>
    <hyperlink ref="E10" r:id="rId4"/>
    <hyperlink ref="E11" r:id="rId5"/>
    <hyperlink ref="E12" r:id="rId6"/>
    <hyperlink ref="E13" r:id="rId7"/>
    <hyperlink ref="E14" r:id="rId8"/>
    <hyperlink ref="E15" r:id="rId9"/>
    <hyperlink ref="E16" r:id="rId10"/>
    <hyperlink ref="E17" r:id="rId11"/>
    <hyperlink ref="E18" r:id="rId12"/>
    <hyperlink ref="E19" r:id="rId13"/>
    <hyperlink ref="E20" r:id="rId14"/>
    <hyperlink ref="E21" r:id="rId15"/>
    <hyperlink ref="E22" r:id="rId16"/>
  </hyperlinks>
  <pageMargins left="0.7" right="0.7" top="0.75" bottom="0.75" header="0.3" footer="0.3"/>
  <pageSetup paperSize="9" orientation="portrait"/>
  <drawing r:id="rId1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4"/>
  <sheetViews>
    <sheetView workbookViewId="0">
      <selection activeCell="I21" sqref="I21:J27"/>
    </sheetView>
  </sheetViews>
  <sheetFormatPr baseColWidth="10" defaultColWidth="8.83203125" defaultRowHeight="16" x14ac:dyDescent="0.2"/>
  <cols>
    <col min="1" max="1" width="24.83203125" style="1" customWidth="1"/>
    <col min="2" max="2" width="33.1640625" customWidth="1"/>
    <col min="3" max="3" width="31.6640625" style="1" customWidth="1"/>
    <col min="4" max="4" width="18.33203125" style="1" customWidth="1"/>
    <col min="5" max="5" width="19.1640625" customWidth="1"/>
    <col min="6" max="6" width="12.83203125" style="17" customWidth="1"/>
    <col min="7" max="7" width="12.33203125" style="17" customWidth="1"/>
    <col min="8" max="8" width="8.83203125" style="54"/>
    <col min="10" max="10" width="11.5" style="17" bestFit="1" customWidth="1"/>
  </cols>
  <sheetData>
    <row r="1" spans="1:10" x14ac:dyDescent="0.2">
      <c r="A1" s="63"/>
      <c r="B1" s="64"/>
      <c r="C1" s="64"/>
      <c r="D1" s="64"/>
      <c r="E1" s="64"/>
      <c r="F1" s="64"/>
      <c r="G1" s="64"/>
      <c r="H1" s="64"/>
      <c r="I1" s="14" t="s">
        <v>0</v>
      </c>
    </row>
    <row r="2" spans="1:10" x14ac:dyDescent="0.2">
      <c r="A2" s="63"/>
      <c r="B2" s="64"/>
      <c r="C2" s="64"/>
      <c r="D2" s="64"/>
      <c r="E2" s="64"/>
      <c r="F2" s="64"/>
      <c r="G2" s="64"/>
      <c r="H2" s="64"/>
      <c r="I2" s="14" t="s">
        <v>1</v>
      </c>
    </row>
    <row r="3" spans="1:10" x14ac:dyDescent="0.2">
      <c r="A3" s="63"/>
      <c r="B3" s="64"/>
      <c r="C3" s="64"/>
      <c r="D3" s="64"/>
      <c r="E3" s="64"/>
      <c r="F3" s="64"/>
      <c r="G3" s="64"/>
      <c r="H3" s="64"/>
      <c r="I3" s="14" t="s">
        <v>140</v>
      </c>
    </row>
    <row r="4" spans="1:10" x14ac:dyDescent="0.2">
      <c r="A4" s="65"/>
      <c r="B4" s="66"/>
      <c r="C4" s="66"/>
      <c r="D4" s="66"/>
      <c r="E4" s="66"/>
      <c r="F4" s="66"/>
      <c r="G4" s="66"/>
      <c r="H4" s="66"/>
      <c r="I4" s="14" t="s">
        <v>2</v>
      </c>
    </row>
    <row r="5" spans="1:10" ht="32" x14ac:dyDescent="0.2">
      <c r="A5" s="22" t="s">
        <v>3</v>
      </c>
      <c r="B5" s="5" t="s">
        <v>4</v>
      </c>
      <c r="C5" s="5" t="s">
        <v>5</v>
      </c>
      <c r="D5" s="5" t="s">
        <v>6</v>
      </c>
      <c r="E5" s="5" t="s">
        <v>7</v>
      </c>
      <c r="F5" s="15" t="s">
        <v>8</v>
      </c>
      <c r="G5" s="18" t="s">
        <v>9</v>
      </c>
      <c r="H5" s="52" t="s">
        <v>68</v>
      </c>
      <c r="I5" s="58" t="s">
        <v>141</v>
      </c>
      <c r="J5" s="59" t="s">
        <v>142</v>
      </c>
    </row>
    <row r="6" spans="1:10" x14ac:dyDescent="0.2">
      <c r="A6" s="68" t="s">
        <v>69</v>
      </c>
      <c r="B6" s="69"/>
      <c r="C6" s="69"/>
      <c r="D6" s="69"/>
      <c r="E6" s="69"/>
      <c r="F6" s="69"/>
      <c r="G6" s="69"/>
      <c r="H6" s="68"/>
    </row>
    <row r="7" spans="1:10" ht="107.25" customHeight="1" x14ac:dyDescent="0.2">
      <c r="A7" s="43">
        <v>5060881520320</v>
      </c>
      <c r="B7" s="45"/>
      <c r="C7" s="2" t="s">
        <v>70</v>
      </c>
      <c r="D7" s="2" t="s">
        <v>21</v>
      </c>
      <c r="E7" s="3" t="s">
        <v>71</v>
      </c>
      <c r="F7" s="6">
        <v>188.95</v>
      </c>
      <c r="G7" s="19">
        <v>45</v>
      </c>
      <c r="H7" s="55">
        <f>G7*0.6</f>
        <v>27</v>
      </c>
    </row>
    <row r="8" spans="1:10" ht="110.25" customHeight="1" x14ac:dyDescent="0.2">
      <c r="A8" s="43">
        <v>5060881520337</v>
      </c>
      <c r="B8" s="45"/>
      <c r="C8" s="2" t="s">
        <v>72</v>
      </c>
      <c r="D8" s="2" t="s">
        <v>21</v>
      </c>
      <c r="E8" s="4" t="s">
        <v>73</v>
      </c>
      <c r="F8" s="6">
        <v>127</v>
      </c>
      <c r="G8" s="19">
        <v>45</v>
      </c>
      <c r="H8" s="55">
        <f t="shared" ref="H8:H24" si="0">G8*0.6</f>
        <v>27</v>
      </c>
    </row>
    <row r="9" spans="1:10" ht="108" customHeight="1" x14ac:dyDescent="0.2">
      <c r="A9" s="43">
        <v>5060881520344</v>
      </c>
      <c r="B9" s="45"/>
      <c r="C9" s="2" t="s">
        <v>74</v>
      </c>
      <c r="D9" s="2" t="s">
        <v>21</v>
      </c>
      <c r="E9" s="4" t="s">
        <v>75</v>
      </c>
      <c r="F9" s="6">
        <v>155.44999999999999</v>
      </c>
      <c r="G9" s="19">
        <v>60</v>
      </c>
      <c r="H9" s="55">
        <f t="shared" si="0"/>
        <v>36</v>
      </c>
    </row>
    <row r="10" spans="1:10" ht="108.75" customHeight="1" x14ac:dyDescent="0.2">
      <c r="A10" s="43">
        <v>5060881520313</v>
      </c>
      <c r="B10" s="45"/>
      <c r="C10" s="2" t="s">
        <v>76</v>
      </c>
      <c r="D10" s="2" t="s">
        <v>21</v>
      </c>
      <c r="E10" s="4" t="s">
        <v>77</v>
      </c>
      <c r="F10" s="6">
        <v>130.4</v>
      </c>
      <c r="G10" s="19">
        <v>50</v>
      </c>
      <c r="H10" s="55">
        <f t="shared" si="0"/>
        <v>30</v>
      </c>
    </row>
    <row r="11" spans="1:10" ht="109.5" customHeight="1" x14ac:dyDescent="0.2">
      <c r="A11" s="25" t="s">
        <v>78</v>
      </c>
      <c r="B11" s="45"/>
      <c r="C11" s="2" t="s">
        <v>79</v>
      </c>
      <c r="D11" s="2" t="s">
        <v>38</v>
      </c>
      <c r="E11" s="4" t="s">
        <v>80</v>
      </c>
      <c r="F11" s="27">
        <v>217.3</v>
      </c>
      <c r="G11" s="19">
        <v>60</v>
      </c>
      <c r="H11" s="55">
        <f t="shared" si="0"/>
        <v>36</v>
      </c>
    </row>
    <row r="12" spans="1:10" ht="113.25" customHeight="1" x14ac:dyDescent="0.2">
      <c r="A12" s="25" t="s">
        <v>81</v>
      </c>
      <c r="B12" s="45"/>
      <c r="C12" s="2" t="s">
        <v>82</v>
      </c>
      <c r="D12" s="2" t="s">
        <v>14</v>
      </c>
      <c r="E12" s="4" t="s">
        <v>83</v>
      </c>
      <c r="F12" s="27">
        <v>100</v>
      </c>
      <c r="G12" s="19">
        <v>60</v>
      </c>
      <c r="H12" s="55">
        <f t="shared" si="0"/>
        <v>36</v>
      </c>
    </row>
    <row r="13" spans="1:10" ht="114" customHeight="1" x14ac:dyDescent="0.2">
      <c r="A13" s="25" t="s">
        <v>84</v>
      </c>
      <c r="B13" s="46"/>
      <c r="C13" s="2" t="s">
        <v>85</v>
      </c>
      <c r="D13" s="2" t="s">
        <v>38</v>
      </c>
      <c r="E13" s="4" t="s">
        <v>86</v>
      </c>
      <c r="F13" s="28">
        <v>398</v>
      </c>
      <c r="G13" s="29">
        <v>100</v>
      </c>
      <c r="H13" s="55">
        <f t="shared" si="0"/>
        <v>60</v>
      </c>
    </row>
    <row r="14" spans="1:10" ht="109.5" customHeight="1" x14ac:dyDescent="0.2">
      <c r="A14" s="24" t="s">
        <v>87</v>
      </c>
      <c r="B14" s="46"/>
      <c r="C14" s="2" t="s">
        <v>88</v>
      </c>
      <c r="D14" s="2" t="s">
        <v>89</v>
      </c>
      <c r="E14" s="4" t="s">
        <v>90</v>
      </c>
      <c r="F14" s="28">
        <v>132</v>
      </c>
      <c r="G14" s="29">
        <v>50</v>
      </c>
      <c r="H14" s="55">
        <f t="shared" si="0"/>
        <v>30</v>
      </c>
    </row>
    <row r="15" spans="1:10" ht="117" customHeight="1" x14ac:dyDescent="0.2">
      <c r="A15" s="25" t="s">
        <v>91</v>
      </c>
      <c r="B15" s="47"/>
      <c r="C15" s="30" t="s">
        <v>92</v>
      </c>
      <c r="D15" s="30" t="s">
        <v>21</v>
      </c>
      <c r="E15" s="4" t="s">
        <v>93</v>
      </c>
      <c r="F15" s="31">
        <v>463.5</v>
      </c>
      <c r="G15" s="32">
        <v>98</v>
      </c>
      <c r="H15" s="55">
        <f t="shared" si="0"/>
        <v>58.8</v>
      </c>
    </row>
    <row r="16" spans="1:10" ht="116.25" customHeight="1" x14ac:dyDescent="0.2">
      <c r="A16" s="44" t="s">
        <v>94</v>
      </c>
      <c r="B16" s="48"/>
      <c r="C16" s="9" t="s">
        <v>95</v>
      </c>
      <c r="D16" s="9" t="s">
        <v>21</v>
      </c>
      <c r="E16" s="33" t="s">
        <v>96</v>
      </c>
      <c r="F16" s="16">
        <v>253</v>
      </c>
      <c r="G16" s="34">
        <v>50</v>
      </c>
      <c r="H16" s="55">
        <f t="shared" si="0"/>
        <v>30</v>
      </c>
    </row>
    <row r="17" spans="1:8" ht="114" customHeight="1" x14ac:dyDescent="0.2">
      <c r="A17" s="25" t="s">
        <v>97</v>
      </c>
      <c r="B17" s="48"/>
      <c r="C17" s="9" t="s">
        <v>98</v>
      </c>
      <c r="D17" s="9" t="s">
        <v>21</v>
      </c>
      <c r="E17" s="33" t="s">
        <v>99</v>
      </c>
      <c r="F17" s="16">
        <v>187.44</v>
      </c>
      <c r="G17" s="34">
        <v>50</v>
      </c>
      <c r="H17" s="55">
        <f t="shared" si="0"/>
        <v>30</v>
      </c>
    </row>
    <row r="18" spans="1:8" ht="111" customHeight="1" x14ac:dyDescent="0.2">
      <c r="A18" s="25" t="s">
        <v>100</v>
      </c>
      <c r="B18" s="48"/>
      <c r="C18" s="9" t="s">
        <v>101</v>
      </c>
      <c r="D18" s="9" t="s">
        <v>21</v>
      </c>
      <c r="E18" s="33" t="s">
        <v>102</v>
      </c>
      <c r="F18" s="16">
        <v>203.8</v>
      </c>
      <c r="G18" s="34">
        <v>50</v>
      </c>
      <c r="H18" s="55">
        <f t="shared" si="0"/>
        <v>30</v>
      </c>
    </row>
    <row r="19" spans="1:8" ht="112.5" customHeight="1" x14ac:dyDescent="0.2">
      <c r="A19" s="25" t="s">
        <v>103</v>
      </c>
      <c r="B19" s="48"/>
      <c r="C19" s="9" t="s">
        <v>104</v>
      </c>
      <c r="D19" s="9" t="s">
        <v>21</v>
      </c>
      <c r="E19" s="33" t="s">
        <v>105</v>
      </c>
      <c r="F19" s="16">
        <v>168</v>
      </c>
      <c r="G19" s="34">
        <v>45</v>
      </c>
      <c r="H19" s="55">
        <f t="shared" si="0"/>
        <v>27</v>
      </c>
    </row>
    <row r="20" spans="1:8" ht="111.75" customHeight="1" x14ac:dyDescent="0.2">
      <c r="A20" s="25" t="s">
        <v>106</v>
      </c>
      <c r="B20" s="48"/>
      <c r="C20" s="9" t="s">
        <v>107</v>
      </c>
      <c r="D20" s="9" t="s">
        <v>21</v>
      </c>
      <c r="E20" s="33" t="s">
        <v>108</v>
      </c>
      <c r="F20" s="16">
        <v>161</v>
      </c>
      <c r="G20" s="34">
        <v>45</v>
      </c>
      <c r="H20" s="55">
        <f t="shared" si="0"/>
        <v>27</v>
      </c>
    </row>
    <row r="21" spans="1:8" ht="110.25" customHeight="1" x14ac:dyDescent="0.2">
      <c r="A21" s="9"/>
      <c r="B21" s="48"/>
      <c r="C21" s="9" t="s">
        <v>109</v>
      </c>
      <c r="D21" s="9" t="s">
        <v>21</v>
      </c>
      <c r="E21" s="33" t="s">
        <v>110</v>
      </c>
      <c r="F21" s="16">
        <v>457</v>
      </c>
      <c r="G21" s="34">
        <v>49.99</v>
      </c>
      <c r="H21" s="55">
        <f t="shared" si="0"/>
        <v>29.994</v>
      </c>
    </row>
    <row r="22" spans="1:8" ht="113.25" customHeight="1" x14ac:dyDescent="0.2">
      <c r="A22" s="9"/>
      <c r="B22" s="49"/>
      <c r="C22" s="35" t="s">
        <v>111</v>
      </c>
      <c r="D22" s="35" t="s">
        <v>21</v>
      </c>
      <c r="E22" s="36" t="s">
        <v>110</v>
      </c>
      <c r="F22" s="37">
        <v>385.81</v>
      </c>
      <c r="G22" s="38">
        <v>49.99</v>
      </c>
      <c r="H22" s="55">
        <f t="shared" si="0"/>
        <v>29.994</v>
      </c>
    </row>
    <row r="23" spans="1:8" ht="109.5" customHeight="1" x14ac:dyDescent="0.2">
      <c r="A23" s="40">
        <v>5060881520894</v>
      </c>
      <c r="B23" s="50"/>
      <c r="C23" s="9" t="s">
        <v>112</v>
      </c>
      <c r="D23" s="9" t="s">
        <v>21</v>
      </c>
      <c r="E23" s="39" t="s">
        <v>113</v>
      </c>
      <c r="F23" s="11">
        <v>170.56</v>
      </c>
      <c r="G23" s="11">
        <v>50</v>
      </c>
      <c r="H23" s="55">
        <f t="shared" si="0"/>
        <v>30</v>
      </c>
    </row>
    <row r="24" spans="1:8" ht="109.5" customHeight="1" x14ac:dyDescent="0.2">
      <c r="A24" s="51">
        <v>5060881520917</v>
      </c>
      <c r="B24" s="9"/>
      <c r="C24" s="9" t="s">
        <v>114</v>
      </c>
      <c r="D24" s="9" t="s">
        <v>21</v>
      </c>
      <c r="E24" s="39" t="s">
        <v>115</v>
      </c>
      <c r="F24" s="11">
        <v>567</v>
      </c>
      <c r="G24" s="11">
        <v>50</v>
      </c>
      <c r="H24" s="55">
        <f t="shared" si="0"/>
        <v>30</v>
      </c>
    </row>
  </sheetData>
  <mergeCells count="2">
    <mergeCell ref="A1:H4"/>
    <mergeCell ref="A6:H6"/>
  </mergeCells>
  <hyperlinks>
    <hyperlink ref="E7" r:id="rId1"/>
    <hyperlink ref="E8" r:id="rId2"/>
    <hyperlink ref="E9" r:id="rId3"/>
    <hyperlink ref="E10" r:id="rId4"/>
    <hyperlink ref="E11" r:id="rId5"/>
    <hyperlink ref="E12" r:id="rId6"/>
    <hyperlink ref="E13" r:id="rId7"/>
    <hyperlink ref="E14" r:id="rId8"/>
    <hyperlink ref="E15" r:id="rId9"/>
    <hyperlink ref="E16" r:id="rId10"/>
    <hyperlink ref="E17" r:id="rId11"/>
    <hyperlink ref="E18" r:id="rId12"/>
    <hyperlink ref="E19" r:id="rId13"/>
    <hyperlink ref="E20" r:id="rId14"/>
    <hyperlink ref="E21" r:id="rId15"/>
    <hyperlink ref="E22" r:id="rId16"/>
    <hyperlink ref="E23" r:id="rId17"/>
    <hyperlink ref="E24" r:id="rId18"/>
  </hyperlinks>
  <pageMargins left="0.7" right="0.7" top="0.75" bottom="0.75" header="0.3" footer="0.3"/>
  <drawing r:id="rId19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048576"/>
  <sheetViews>
    <sheetView workbookViewId="0">
      <selection activeCell="M9" sqref="M9"/>
    </sheetView>
  </sheetViews>
  <sheetFormatPr baseColWidth="10" defaultColWidth="8.83203125" defaultRowHeight="16" x14ac:dyDescent="0.2"/>
  <cols>
    <col min="1" max="1" width="22.5" style="72" customWidth="1"/>
    <col min="2" max="2" width="27.1640625" customWidth="1"/>
    <col min="3" max="3" width="33.83203125" customWidth="1"/>
    <col min="4" max="4" width="18.1640625" customWidth="1"/>
    <col min="5" max="5" width="18" customWidth="1"/>
    <col min="6" max="7" width="8.83203125" style="17"/>
    <col min="8" max="8" width="8.83203125" style="54"/>
    <col min="10" max="10" width="10.33203125" style="17" bestFit="1" customWidth="1"/>
  </cols>
  <sheetData>
    <row r="1" spans="1:10" x14ac:dyDescent="0.2">
      <c r="A1" s="63"/>
      <c r="B1" s="64"/>
      <c r="C1" s="64"/>
      <c r="D1" s="64"/>
      <c r="E1" s="64"/>
      <c r="F1" s="64"/>
      <c r="G1" s="64"/>
      <c r="H1" s="64"/>
      <c r="I1" s="14" t="s">
        <v>0</v>
      </c>
    </row>
    <row r="2" spans="1:10" x14ac:dyDescent="0.2">
      <c r="A2" s="63"/>
      <c r="B2" s="64"/>
      <c r="C2" s="64"/>
      <c r="D2" s="64"/>
      <c r="E2" s="64"/>
      <c r="F2" s="64"/>
      <c r="G2" s="64"/>
      <c r="H2" s="64"/>
      <c r="I2" s="14" t="s">
        <v>1</v>
      </c>
    </row>
    <row r="3" spans="1:10" x14ac:dyDescent="0.2">
      <c r="A3" s="63"/>
      <c r="B3" s="64"/>
      <c r="C3" s="64"/>
      <c r="D3" s="64"/>
      <c r="E3" s="64"/>
      <c r="F3" s="64"/>
      <c r="G3" s="64"/>
      <c r="H3" s="64"/>
      <c r="I3" s="14" t="s">
        <v>140</v>
      </c>
    </row>
    <row r="4" spans="1:10" x14ac:dyDescent="0.2">
      <c r="A4" s="65"/>
      <c r="B4" s="66"/>
      <c r="C4" s="66"/>
      <c r="D4" s="66"/>
      <c r="E4" s="66"/>
      <c r="F4" s="66"/>
      <c r="G4" s="66"/>
      <c r="H4" s="66"/>
      <c r="I4" s="14" t="s">
        <v>2</v>
      </c>
    </row>
    <row r="5" spans="1:10" ht="48" x14ac:dyDescent="0.2">
      <c r="A5" s="41" t="s">
        <v>3</v>
      </c>
      <c r="B5" s="5" t="s">
        <v>4</v>
      </c>
      <c r="C5" s="5" t="s">
        <v>5</v>
      </c>
      <c r="D5" s="5" t="s">
        <v>6</v>
      </c>
      <c r="E5" s="5" t="s">
        <v>7</v>
      </c>
      <c r="F5" s="15" t="s">
        <v>8</v>
      </c>
      <c r="G5" s="15" t="s">
        <v>9</v>
      </c>
      <c r="H5" s="52" t="s">
        <v>68</v>
      </c>
      <c r="I5" s="60" t="s">
        <v>141</v>
      </c>
      <c r="J5" s="61" t="s">
        <v>142</v>
      </c>
    </row>
    <row r="6" spans="1:10" x14ac:dyDescent="0.2">
      <c r="A6" s="68" t="s">
        <v>116</v>
      </c>
      <c r="B6" s="68"/>
      <c r="C6" s="68"/>
      <c r="D6" s="68"/>
      <c r="E6" s="68"/>
      <c r="F6" s="68"/>
      <c r="G6" s="68"/>
      <c r="H6" s="68"/>
    </row>
    <row r="7" spans="1:10" ht="93" customHeight="1" x14ac:dyDescent="0.2">
      <c r="A7" s="70">
        <v>5060881520504</v>
      </c>
      <c r="B7" s="42"/>
      <c r="C7" s="9" t="s">
        <v>117</v>
      </c>
      <c r="D7" s="9" t="s">
        <v>118</v>
      </c>
      <c r="E7" s="10" t="s">
        <v>119</v>
      </c>
      <c r="F7" s="11">
        <v>47.75</v>
      </c>
      <c r="G7" s="11">
        <v>15</v>
      </c>
      <c r="H7" s="53">
        <f>G7*0.6</f>
        <v>9</v>
      </c>
    </row>
    <row r="8" spans="1:10" ht="95.25" customHeight="1" x14ac:dyDescent="0.2">
      <c r="A8" s="71">
        <v>5060881520498</v>
      </c>
      <c r="B8" s="42"/>
      <c r="C8" s="9" t="s">
        <v>120</v>
      </c>
      <c r="D8" s="9" t="s">
        <v>118</v>
      </c>
      <c r="E8" s="10" t="s">
        <v>121</v>
      </c>
      <c r="F8" s="11">
        <v>40.15</v>
      </c>
      <c r="G8" s="11">
        <v>15</v>
      </c>
      <c r="H8" s="53">
        <f t="shared" ref="H8:H17" si="0">G8*0.6</f>
        <v>9</v>
      </c>
    </row>
    <row r="9" spans="1:10" ht="92.25" customHeight="1" x14ac:dyDescent="0.2">
      <c r="A9" s="71">
        <v>5060881520696</v>
      </c>
      <c r="B9" s="42"/>
      <c r="C9" s="9" t="s">
        <v>122</v>
      </c>
      <c r="D9" s="9" t="s">
        <v>118</v>
      </c>
      <c r="E9" s="10" t="s">
        <v>123</v>
      </c>
      <c r="F9" s="11">
        <v>66.19</v>
      </c>
      <c r="G9" s="11">
        <v>15</v>
      </c>
      <c r="H9" s="53">
        <f t="shared" si="0"/>
        <v>9</v>
      </c>
    </row>
    <row r="10" spans="1:10" ht="95.25" customHeight="1" x14ac:dyDescent="0.2">
      <c r="A10" s="71">
        <v>5060881520702</v>
      </c>
      <c r="B10" s="23"/>
      <c r="C10" s="9" t="s">
        <v>124</v>
      </c>
      <c r="D10" s="9" t="s">
        <v>118</v>
      </c>
      <c r="E10" s="10" t="s">
        <v>125</v>
      </c>
      <c r="F10" s="11">
        <v>89.99</v>
      </c>
      <c r="G10" s="11">
        <v>25</v>
      </c>
      <c r="H10" s="53">
        <f t="shared" si="0"/>
        <v>15</v>
      </c>
    </row>
    <row r="11" spans="1:10" ht="94.5" customHeight="1" x14ac:dyDescent="0.2">
      <c r="A11" s="71">
        <v>5060881520542</v>
      </c>
      <c r="B11" s="42"/>
      <c r="C11" s="9" t="s">
        <v>126</v>
      </c>
      <c r="D11" s="9" t="s">
        <v>118</v>
      </c>
      <c r="E11" s="10" t="s">
        <v>127</v>
      </c>
      <c r="F11" s="11">
        <v>66.2</v>
      </c>
      <c r="G11" s="11">
        <v>20</v>
      </c>
      <c r="H11" s="53">
        <f t="shared" si="0"/>
        <v>12</v>
      </c>
    </row>
    <row r="12" spans="1:10" ht="91.5" customHeight="1" x14ac:dyDescent="0.2">
      <c r="A12" s="71">
        <v>5060881520535</v>
      </c>
      <c r="B12" s="42"/>
      <c r="C12" s="9" t="s">
        <v>128</v>
      </c>
      <c r="D12" s="9" t="s">
        <v>118</v>
      </c>
      <c r="E12" s="10" t="s">
        <v>129</v>
      </c>
      <c r="F12" s="11">
        <v>76.05</v>
      </c>
      <c r="G12" s="11">
        <v>20</v>
      </c>
      <c r="H12" s="53">
        <f t="shared" si="0"/>
        <v>12</v>
      </c>
    </row>
    <row r="13" spans="1:10" ht="93.75" customHeight="1" x14ac:dyDescent="0.2">
      <c r="A13" s="71">
        <v>5060881520528</v>
      </c>
      <c r="B13" s="42"/>
      <c r="C13" s="9" t="s">
        <v>130</v>
      </c>
      <c r="D13" s="9" t="s">
        <v>118</v>
      </c>
      <c r="E13" s="10" t="s">
        <v>131</v>
      </c>
      <c r="F13" s="11">
        <v>88.5</v>
      </c>
      <c r="G13" s="11">
        <v>20</v>
      </c>
      <c r="H13" s="53">
        <f t="shared" si="0"/>
        <v>12</v>
      </c>
    </row>
    <row r="14" spans="1:10" ht="93.75" customHeight="1" x14ac:dyDescent="0.2">
      <c r="A14" s="71">
        <v>5060881520511</v>
      </c>
      <c r="B14" s="42"/>
      <c r="C14" s="9" t="s">
        <v>132</v>
      </c>
      <c r="D14" s="9" t="s">
        <v>118</v>
      </c>
      <c r="E14" s="10" t="s">
        <v>133</v>
      </c>
      <c r="F14" s="11">
        <v>40.450000000000003</v>
      </c>
      <c r="G14" s="11">
        <v>20</v>
      </c>
      <c r="H14" s="53">
        <f t="shared" si="0"/>
        <v>12</v>
      </c>
    </row>
    <row r="15" spans="1:10" ht="92.25" customHeight="1" x14ac:dyDescent="0.2">
      <c r="A15" s="71">
        <v>5060881520566</v>
      </c>
      <c r="B15" s="42"/>
      <c r="C15" s="9" t="s">
        <v>134</v>
      </c>
      <c r="D15" s="9" t="s">
        <v>118</v>
      </c>
      <c r="E15" s="10" t="s">
        <v>135</v>
      </c>
      <c r="F15" s="11">
        <v>32.549999999999997</v>
      </c>
      <c r="G15" s="11">
        <v>25</v>
      </c>
      <c r="H15" s="53">
        <f t="shared" si="0"/>
        <v>15</v>
      </c>
    </row>
    <row r="16" spans="1:10" ht="93" customHeight="1" x14ac:dyDescent="0.2">
      <c r="A16" s="71">
        <v>5060881520559</v>
      </c>
      <c r="B16" s="42"/>
      <c r="C16" s="9" t="s">
        <v>136</v>
      </c>
      <c r="D16" s="9" t="s">
        <v>118</v>
      </c>
      <c r="E16" s="10" t="s">
        <v>137</v>
      </c>
      <c r="F16" s="11">
        <v>49.45</v>
      </c>
      <c r="G16" s="11">
        <v>25</v>
      </c>
      <c r="H16" s="53">
        <f t="shared" si="0"/>
        <v>15</v>
      </c>
    </row>
    <row r="17" spans="1:8" ht="93.75" customHeight="1" x14ac:dyDescent="0.2">
      <c r="A17" s="71">
        <v>5060881520573</v>
      </c>
      <c r="B17" s="42"/>
      <c r="C17" s="9" t="s">
        <v>138</v>
      </c>
      <c r="D17" s="9" t="s">
        <v>118</v>
      </c>
      <c r="E17" s="10" t="s">
        <v>139</v>
      </c>
      <c r="F17" s="11">
        <v>25</v>
      </c>
      <c r="G17" s="11">
        <v>25</v>
      </c>
      <c r="H17" s="53">
        <f t="shared" si="0"/>
        <v>15</v>
      </c>
    </row>
    <row r="19" spans="1:8" x14ac:dyDescent="0.2">
      <c r="H19" s="54" t="s">
        <v>142</v>
      </c>
    </row>
    <row r="1048576" spans="1:1" x14ac:dyDescent="0.2">
      <c r="A1048576" s="72">
        <f>SUM(A1:A1048575)</f>
        <v>55669696726214</v>
      </c>
    </row>
  </sheetData>
  <mergeCells count="2">
    <mergeCell ref="A1:H4"/>
    <mergeCell ref="A6:H6"/>
  </mergeCells>
  <hyperlinks>
    <hyperlink ref="E7" r:id="rId1"/>
    <hyperlink ref="E8" r:id="rId2"/>
    <hyperlink ref="E9" r:id="rId3"/>
    <hyperlink ref="E10" r:id="rId4"/>
    <hyperlink ref="E11" r:id="rId5"/>
    <hyperlink ref="E12" r:id="rId6"/>
    <hyperlink ref="E13" r:id="rId7"/>
    <hyperlink ref="E14" r:id="rId8"/>
    <hyperlink ref="E15" r:id="rId9"/>
    <hyperlink ref="E16" r:id="rId10"/>
    <hyperlink ref="E17" r:id="rId11"/>
  </hyperlinks>
  <pageMargins left="0.7" right="0.7" top="0.75" bottom="0.75" header="0.3" footer="0.3"/>
  <drawing r:id="rId1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CLASSIC BOXES</vt:lpstr>
      <vt:lpstr>LIMITED EDITION BOXES</vt:lpstr>
      <vt:lpstr>LETTERBOX GIFTS </vt:lpstr>
    </vt:vector>
  </TitlesOfParts>
  <Manager/>
  <Company/>
  <LinksUpToDate>false</LinksUpToDate>
  <SharedDoc>false</SharedDoc>
  <HyperlinkBase/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Microsoft Office User</dc:creator>
  <cp:keywords/>
  <dc:description/>
  <cp:lastModifiedBy>Microsoft Office User</cp:lastModifiedBy>
  <cp:revision>2</cp:revision>
  <dcterms:created xsi:type="dcterms:W3CDTF">2021-05-13T09:10:07Z</dcterms:created>
  <dcterms:modified xsi:type="dcterms:W3CDTF">2022-09-16T16:57:53Z</dcterms:modified>
  <cp:category/>
  <cp:contentStatus/>
</cp:coreProperties>
</file>